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er365.sharepoint.com/sites/JURIDICO/Shared Documents/03_CONTRATACIÓN_PÚBLICA/03_CONTRATOS MENORES/PUBLICACIÓN MENORES/2026/ITER/"/>
    </mc:Choice>
  </mc:AlternateContent>
  <xr:revisionPtr revIDLastSave="0" documentId="14_{160ECB66-EAF2-43A3-800B-02EF0B49B2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NDO_TRIM_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2" i="1"/>
</calcChain>
</file>

<file path=xl/sharedStrings.xml><?xml version="1.0" encoding="utf-8"?>
<sst xmlns="http://schemas.openxmlformats.org/spreadsheetml/2006/main" count="795" uniqueCount="604">
  <si>
    <t>Nº EXPEDIENTE</t>
  </si>
  <si>
    <t>TIPO DE CONTRATO</t>
  </si>
  <si>
    <t>OBJETO DEL CONTRATO</t>
  </si>
  <si>
    <t>CLASIFICACIÓN CPV</t>
  </si>
  <si>
    <t>NOMBRE ADJUDICATARIO</t>
  </si>
  <si>
    <t>CIF ADJUDICATARIO</t>
  </si>
  <si>
    <t>PRECIO CON IMPUESTOS</t>
  </si>
  <si>
    <t>PRECIO SIN IMPUESTOS</t>
  </si>
  <si>
    <t>IMPUESTOS</t>
  </si>
  <si>
    <t>Nº DE OFERTAS RECIBIDAS</t>
  </si>
  <si>
    <t>FECHA APROBACIÓN DEL GASTO</t>
  </si>
  <si>
    <t>PLAZO EJECUCIÓN (MESES)</t>
  </si>
  <si>
    <t>ITER-ADM-2026-04</t>
  </si>
  <si>
    <t>SUMINISTRO</t>
  </si>
  <si>
    <t>Un (1) armario de seguridad.</t>
  </si>
  <si>
    <t xml:space="preserve">44421780-8 </t>
  </si>
  <si>
    <t>FERNANDO DÍAZ ALONSO</t>
  </si>
  <si>
    <t>***493***</t>
  </si>
  <si>
    <t>ITER-ADM-2026-05</t>
  </si>
  <si>
    <t>SERVICIOS</t>
  </si>
  <si>
    <t>Estudio del impacto económico de ITER sobre la economía de Tenerife/Canarias</t>
  </si>
  <si>
    <t xml:space="preserve">79311000-7 </t>
  </si>
  <si>
    <t>CORPORACIÓN 5 ANÁLISIS Y ESTRATEGIAS, S.L.</t>
  </si>
  <si>
    <t>B38245320</t>
  </si>
  <si>
    <t>ITER-ADM-2026-06</t>
  </si>
  <si>
    <t>Patrocinio de evento: “Torneo nacional fútbol cadete Granadilla”.</t>
  </si>
  <si>
    <t xml:space="preserve">79342200-5 </t>
  </si>
  <si>
    <t>PUBLIFOMA CANARIAS, S.L.U.</t>
  </si>
  <si>
    <t>B76612167</t>
  </si>
  <si>
    <t>ITER-AS-2026-05</t>
  </si>
  <si>
    <t>Plantas, maceteros y materiales asociados para la plantación en la Nave Comedor, la Nave de Ingeniería y las jardineras exteriores.</t>
  </si>
  <si>
    <t>03451000-6,14212410-7,44619000-2</t>
  </si>
  <si>
    <t>ASCANIO AGRICOLA, S.L.U</t>
  </si>
  <si>
    <t>B38401295</t>
  </si>
  <si>
    <t>ITER-AS-2026-06</t>
  </si>
  <si>
    <t>Seis (6) cafeteras y cuatro (4) sandwicheras para el comedor.</t>
  </si>
  <si>
    <t>39711310-5,39711330-1</t>
  </si>
  <si>
    <t>DECASA ELECTRODOMESTICOS TENERIFE, S.L.</t>
  </si>
  <si>
    <t>B75565960</t>
  </si>
  <si>
    <t>ITER-AS-2026-07</t>
  </si>
  <si>
    <t>Inscripción de tres (3) técnicos del proyecto RENTAURMAC en el Congreso Mundial de Infraestructura Verde  a celebrar en Barcelona y Lleida en octubre de 2026</t>
  </si>
  <si>
    <t>80522000-9</t>
  </si>
  <si>
    <t>UNIVERSIDAD DE LLEIDA</t>
  </si>
  <si>
    <t>Q7550001G</t>
  </si>
  <si>
    <t>ITER-AS-2026-08</t>
  </si>
  <si>
    <t>Levantamiento cartográfico de la Reserva Forestal de Bijilo.</t>
  </si>
  <si>
    <t xml:space="preserve">71354000-4 </t>
  </si>
  <si>
    <t>HISP-GAMBIA LTD</t>
  </si>
  <si>
    <t>ITER-AS-2026-09</t>
  </si>
  <si>
    <t>Estudio de flora y fauna de la reserva forestal de Bijilo.</t>
  </si>
  <si>
    <t xml:space="preserve">71351500-8 </t>
  </si>
  <si>
    <t>AB RESEARCH CONSULTING</t>
  </si>
  <si>
    <t>ITER-AS-2026-10</t>
  </si>
  <si>
    <t>Cuatro (4) switches de red gestionables destinados a la sustitución de equipos averiados en las Casas Bioclimáticas de ITER.</t>
  </si>
  <si>
    <t>32522000-8,32412000-4</t>
  </si>
  <si>
    <t>MANUEL LOZADA MARQUEZ</t>
  </si>
  <si>
    <t>XXX739XXX</t>
  </si>
  <si>
    <t>ITER-DIF-2026-06</t>
  </si>
  <si>
    <t>Material eléctrico para la renovación y reactivación de la nave comedor del ITER.</t>
  </si>
  <si>
    <t>31711000-3</t>
  </si>
  <si>
    <t>GRUPO ELECTROSTOCK, S.L.U.</t>
  </si>
  <si>
    <t>B64471840</t>
  </si>
  <si>
    <t>ITER-DIF-2026-07</t>
  </si>
  <si>
    <r>
      <t>Audiovisuales para la rueda de prensa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 la presentación de la adjudicación del Centro de Computación del Atlántico en las instalaciones del ITER.</t>
    </r>
  </si>
  <si>
    <t xml:space="preserve">92370000-5 </t>
  </si>
  <si>
    <t>FRANCISCO DE BORJA REIG GONZALEZ</t>
  </si>
  <si>
    <t>XXX1688XX</t>
  </si>
  <si>
    <t>ITER-DIF-2026-08</t>
  </si>
  <si>
    <t xml:space="preserve">Catering para el personal con motivo de la inauguración de la nave del comedor. </t>
  </si>
  <si>
    <t xml:space="preserve">55520000-1 </t>
  </si>
  <si>
    <t>GOMERALIA CATERING, S.L.</t>
  </si>
  <si>
    <t>B76732874</t>
  </si>
  <si>
    <t>ITER-DIF-2026-09</t>
  </si>
  <si>
    <t>Un (1) micrófono de cuello de cisne con base.</t>
  </si>
  <si>
    <t>32341000-4</t>
  </si>
  <si>
    <t>ITER-EOL-2026-05</t>
  </si>
  <si>
    <t>Suscripción del software AutoCAD LT.</t>
  </si>
  <si>
    <t xml:space="preserve">48321000-4 </t>
  </si>
  <si>
    <t>AUTODESK IRELAND OPERATIONS UC</t>
  </si>
  <si>
    <t>IE3515583EH</t>
  </si>
  <si>
    <t>ITER-FOT-2026-14</t>
  </si>
  <si>
    <t>Equipos de medida y diagnóstico para instalaciones eléctricas y fotovoltaicas.</t>
  </si>
  <si>
    <t>38341300-0,31174000-6</t>
  </si>
  <si>
    <t>COELCA, S.A.</t>
  </si>
  <si>
    <t>A38024907</t>
  </si>
  <si>
    <t>ITER-FOT-2026-15</t>
  </si>
  <si>
    <t>Estación meteorológica junto con los elementos auxiliares que permitan su monitorización, garantizando la correcta supervisión y explotación de la instalación propia del ITER.</t>
  </si>
  <si>
    <t>38127000-1,38120000-2,38128000-8</t>
  </si>
  <si>
    <t>DARRERA, S.A.</t>
  </si>
  <si>
    <t>A58840638</t>
  </si>
  <si>
    <t>ITER-FOT-2026-16</t>
  </si>
  <si>
    <t>Una (1) cámara termográfica para diagnóstico y mantenimiento en instalaciones fotovoltaicas.</t>
  </si>
  <si>
    <t xml:space="preserve">33111640-9 </t>
  </si>
  <si>
    <t>ITER-FOT-2026-17</t>
  </si>
  <si>
    <t>Caja de ventilación para caseta de inversores de SOLTEN II naves y ventiladores de repuestos para inversores Riello de Icor Fase 1.</t>
  </si>
  <si>
    <t>42520000-7,42522000-1</t>
  </si>
  <si>
    <t>CONTROLES TENERIFE, S.L.</t>
  </si>
  <si>
    <t>B38007993</t>
  </si>
  <si>
    <t>ITER-FOT-2026-18</t>
  </si>
  <si>
    <t>Material de ferretería para reponer stock para uso diario.</t>
  </si>
  <si>
    <t>44512000-2,44316400-2</t>
  </si>
  <si>
    <t>FERRETERIA FERREDIAZ, S.L.</t>
  </si>
  <si>
    <t>B38500286</t>
  </si>
  <si>
    <t>ITER-FOT-2026-19</t>
  </si>
  <si>
    <t>Material eléctrico para mantenimiento de las plantas fotovoltaicas.</t>
  </si>
  <si>
    <t>31681100-4,31681400-7,31681410-0</t>
  </si>
  <si>
    <t>DIEXFE, S.L.</t>
  </si>
  <si>
    <t>B15053952</t>
  </si>
  <si>
    <t>ITER-FOT-2026-07</t>
  </si>
  <si>
    <t xml:space="preserve">Revisión y certificación de la línea de vida instalada en la nave HANGAR del ITER. </t>
  </si>
  <si>
    <t xml:space="preserve">50610000-4 </t>
  </si>
  <si>
    <t>VERTICAL 7 ISLAS, S.L.</t>
  </si>
  <si>
    <t>B38966727</t>
  </si>
  <si>
    <t>ITER-FOT-2026-20</t>
  </si>
  <si>
    <t>Una (1) bomba de diafragma para desarrollo de sistema de aspersión automatizado.</t>
  </si>
  <si>
    <t xml:space="preserve">42122130-0 </t>
  </si>
  <si>
    <t>AMAZON EU SARL</t>
  </si>
  <si>
    <t>PL5262907815</t>
  </si>
  <si>
    <t>ITER-FOT-2026-21</t>
  </si>
  <si>
    <t>Un (1) depósito horizontal superficial de 25.000 litros, junto con el material auxiliar, para las plantas fotovoltaicas de Arico.</t>
  </si>
  <si>
    <t>44611500-1,31681200-5,44163160-9</t>
  </si>
  <si>
    <t>SISCOCAN GRUPO COMERCIAL, S.L.</t>
  </si>
  <si>
    <t>B35970268</t>
  </si>
  <si>
    <t>ITER-FOT-2026-22</t>
  </si>
  <si>
    <t>Materiales para sistema de aspersión automatizada.</t>
  </si>
  <si>
    <t>44616000-1,44163140-3,42912300-5</t>
  </si>
  <si>
    <t>LEROY MERLIN</t>
  </si>
  <si>
    <t>B84818442</t>
  </si>
  <si>
    <t>ITER-FOT-2026-23</t>
  </si>
  <si>
    <t>Actualización de las licencias CYPE al año en curso, incluyendo la migración de licencia física a licencia electrónica y el abono por pérdida de pastilla.</t>
  </si>
  <si>
    <t>48000000-8</t>
  </si>
  <si>
    <t>CYPE INGENIEROS, S.A.</t>
  </si>
  <si>
    <t>A03122173</t>
  </si>
  <si>
    <t>ITER-FOT-2026-24</t>
  </si>
  <si>
    <t>MODBUS GATEWAY de telecomunicaciones necesario para conectar las cajas de monitorización de los strings de las plantas fotovoltaicas a la infraestructura de supervisión, control y adquisición de datos de ITER.</t>
  </si>
  <si>
    <t>32000000-3,32500000-8</t>
  </si>
  <si>
    <t>SOTESA, S.L.</t>
  </si>
  <si>
    <t>B38106100</t>
  </si>
  <si>
    <t>ITER-FOT-2026-25</t>
  </si>
  <si>
    <t>Ochenta (80) ventiladores para repuestos de inversores Teide 100.</t>
  </si>
  <si>
    <t>39717100-2,42522000-1</t>
  </si>
  <si>
    <t>ITER-FOT-2026-26</t>
  </si>
  <si>
    <t>Un (1) agitador de vortex y sus fungibles asociados para el laboratorio de células fotovoltaicas. </t>
  </si>
  <si>
    <t>38436000-0,42931100-2</t>
  </si>
  <si>
    <t>BIOSIGMA, S.L.</t>
  </si>
  <si>
    <t>B38095469</t>
  </si>
  <si>
    <t>ITER-FOT-2026-27</t>
  </si>
  <si>
    <t>Dos (2) tipos de soportes de aluminio, sumando un total de veinte (20) necesarios para la instalación de los condensadores de los conversores y cuarenta (40) para la sujeción de las protecciones superiores de policarbonato de los bancos de baterías del sistema BESS del proyecto FOTOBAT 5+5.</t>
  </si>
  <si>
    <t xml:space="preserve">44212313-6 </t>
  </si>
  <si>
    <t>METAL DELGADO LUIS, S.L.</t>
  </si>
  <si>
    <t>B38904538</t>
  </si>
  <si>
    <t>ITER-FOT-2026-28</t>
  </si>
  <si>
    <t>Un (1) sistema de alimentación ininterrumpida (SAI/UPS), destinado a garantizar la continuidad del suministro eléctrico en los equipos críticos de la instalación correspondiente al proyecto FOTOBAT 5+5.</t>
  </si>
  <si>
    <t xml:space="preserve">31682530-4 </t>
  </si>
  <si>
    <t>PROTEC-SAI, S.L.</t>
  </si>
  <si>
    <t>B66245499</t>
  </si>
  <si>
    <t>ITER-FOT-2026-29</t>
  </si>
  <si>
    <t xml:space="preserve">Dirección letrada en proceso contencioso-administrativo frente a resolución nº 97/2026, de 20 de abril, de la Viceconsejería de Cultura y Patrimonio Cultural del Gobierno de Canarias, dictada en expediente sancionador nº 08/2025 de la Dirección General de Cultura y Patrimonio Cultural del Gobierno de Canarias, asociado al proyecto piloto de I+D de una Planta solar fotovoltaica conectada a red con Sistema de almacenamiento (Fotobat 5+5). </t>
  </si>
  <si>
    <t xml:space="preserve">79110000-8 </t>
  </si>
  <si>
    <t>MARTIN OROZCO MUÑOZ</t>
  </si>
  <si>
    <t>42071314J</t>
  </si>
  <si>
    <t>ITER-FOT-2026-30</t>
  </si>
  <si>
    <t>Tornillería y accesorios.</t>
  </si>
  <si>
    <t>44531510-9,44531510-7,44532200-0</t>
  </si>
  <si>
    <t>TORRES Y CALERO, S.A.</t>
  </si>
  <si>
    <t>A38051058</t>
  </si>
  <si>
    <t>ITER-FOT-2026-31</t>
  </si>
  <si>
    <t xml:space="preserve">PTE ANA </t>
  </si>
  <si>
    <t>ITER-FOT-2026-32</t>
  </si>
  <si>
    <t>Una (1) cámara termográfica portátil autónoma para el proyecto SOLUCIONA (Referencia PR-RENOVAL2024-000114), financiado en el marco del "Plan de Recuperación, Transformación y Resiliencia - Financiado por la Unión Europea – NextGenerationEU" (MINECO, IDAE).</t>
  </si>
  <si>
    <t xml:space="preserve">33111640-9  </t>
  </si>
  <si>
    <t>COMERCIAL ELECTRICA CANARIAS, S.A.</t>
  </si>
  <si>
    <t>ITER-FOT-2026-33</t>
  </si>
  <si>
    <t>Servicio de predicción y análisis de datos meteorológicos.</t>
  </si>
  <si>
    <t>71351600-9</t>
  </si>
  <si>
    <t>WINDYTY, SE</t>
  </si>
  <si>
    <t>CZ04641647</t>
  </si>
  <si>
    <t>ITER-FOT-2026-34</t>
  </si>
  <si>
    <t>Reconocimiento geofísico mediante georradar y radiodetección para la detección y localización de servicios enterrados en dos zonas del entorno ITER, en concreto, en la zona de ubicación de los los parques fotovoltaico y eólico.</t>
  </si>
  <si>
    <t xml:space="preserve">38230000-6 </t>
  </si>
  <si>
    <t>INFORMES GEOTÉCNICOS, CONTROL Y GEOTÉCNICA, S.L.</t>
  </si>
  <si>
    <t>B73945024</t>
  </si>
  <si>
    <t>ITER-FOT-2026-35</t>
  </si>
  <si>
    <t>Material neumático destinado a la habilitación y mejora de dos puntos de aire comprimido en el laboratorio de células fotovoltaicas.</t>
  </si>
  <si>
    <t>44163000-0,24113200-1 44163230-1,</t>
  </si>
  <si>
    <t>MECAINCA, S.L.</t>
  </si>
  <si>
    <t>B38373973</t>
  </si>
  <si>
    <t>ITER-FOT-2026-36</t>
  </si>
  <si>
    <t>Malla electrosoldada para la ejecución de la soleras de depósito y equipamiento auxiliar nuevo en Finca Verde (Arico).</t>
  </si>
  <si>
    <t xml:space="preserve">44313000-7 </t>
  </si>
  <si>
    <t>COMERCIAL DE LAMINADOS IBÉRICA, S.A.U.</t>
  </si>
  <si>
    <t>A08088890</t>
  </si>
  <si>
    <t>ITER-FOT-2026-37</t>
  </si>
  <si>
    <r>
      <t>Nueve (9) m</t>
    </r>
    <r>
      <rPr>
        <sz val="8"/>
        <color rgb="FF000000"/>
        <rFont val="Segoe UI Historic"/>
        <family val="2"/>
      </rPr>
      <t>³</t>
    </r>
    <r>
      <rPr>
        <sz val="8"/>
        <color rgb="FF000000"/>
        <rFont val="Arial"/>
        <family val="2"/>
      </rPr>
      <t xml:space="preserve"> de hormigón para la ejecución de las soleras de depósito y equipamiento auxiliar en Finca Verde (Arico).</t>
    </r>
  </si>
  <si>
    <t xml:space="preserve">44114100-3 </t>
  </si>
  <si>
    <t>PREBETONG HORMIGONES, S.A.</t>
  </si>
  <si>
    <t>A36605616</t>
  </si>
  <si>
    <t>ITER-FOT-2026-38</t>
  </si>
  <si>
    <t>Doscientos noventa (290) palets plásticos.</t>
  </si>
  <si>
    <t xml:space="preserve">44143000-4 </t>
  </si>
  <si>
    <t>REIXPAC COMERCIAL, S.L.U.</t>
  </si>
  <si>
    <t>B732894330</t>
  </si>
  <si>
    <t>ITER-FOT-2026-39</t>
  </si>
  <si>
    <t>Un (1) variador de frecuencias para realizar el control de arranque de la caja de ventilación para la caseta de inversores de SOLTEN II naves.</t>
  </si>
  <si>
    <t xml:space="preserve">32552420-7 </t>
  </si>
  <si>
    <t>ITER-FOT-2026-40</t>
  </si>
  <si>
    <r>
      <t>Inscripción de dos (2) investigadores en el Congreso “43</t>
    </r>
    <r>
      <rPr>
        <vertAlign val="superscript"/>
        <sz val="8"/>
        <color rgb="FF000000"/>
        <rFont val="Arial"/>
        <family val="2"/>
      </rPr>
      <t>rd</t>
    </r>
    <r>
      <rPr>
        <sz val="8"/>
        <color rgb="FF000000"/>
        <rFont val="Arial"/>
        <family val="2"/>
      </rPr>
      <t xml:space="preserve"> European Photovoltaic Solar Energy Converence and Exhibition“ (EU PVSEC 2026).</t>
    </r>
  </si>
  <si>
    <t xml:space="preserve">80522000-9 </t>
  </si>
  <si>
    <t>WIP WIRTSCHAFT UND INFRASTRUKTUR GMBH &amp; CO PLANUNG</t>
  </si>
  <si>
    <t>DE130755736</t>
  </si>
  <si>
    <t>ITER-FOT-2026-42</t>
  </si>
  <si>
    <t>SUMINISTRO EN REGIMEN DE ARRENDAMIENTO</t>
  </si>
  <si>
    <t>Alquiler de una (1) miniexcavadora para la preparación del terreno para la ejecución de las soleras de depósito y equipamiento auxiliar nuevo en Finca Verde (Arico).</t>
  </si>
  <si>
    <t xml:space="preserve">43210000-8 </t>
  </si>
  <si>
    <t>CALEB A. TAIMA ACOSTA</t>
  </si>
  <si>
    <t>XXX708XXX</t>
  </si>
  <si>
    <t>ITER-FOT-2026-43</t>
  </si>
  <si>
    <t>Alquiler de grúa con maquinista para descarga, carga y transporte del depósito de 25.000 litros nuevo para Finca Verde (Arico).</t>
  </si>
  <si>
    <t xml:space="preserve">45510000-5 </t>
  </si>
  <si>
    <t>GRUAS Y TRANSPORTES SIXTEN, S.L.</t>
  </si>
  <si>
    <t>B72947518</t>
  </si>
  <si>
    <t>ITER-FOT-2026-44</t>
  </si>
  <si>
    <t>Renovación de los Certificados de conformidad frente a huecos de tensión emitidos por AENOR para las instalaciones con referencia: B09/FV-004 SOLTEN1 (6MW), B09/FV-008 SOLTEN1 (7MW), B09/FV-006 PILOTO (0,1MW).</t>
  </si>
  <si>
    <t>71631000-0,79132000-8</t>
  </si>
  <si>
    <t>ASOCIACION ESPAÑOLA NORMALIZACIÓN Y CERTIFICACIÓN</t>
  </si>
  <si>
    <t>G78216819</t>
  </si>
  <si>
    <t>ITER-FOT-2026-45</t>
  </si>
  <si>
    <t>Un (1) apilador eléctrico.</t>
  </si>
  <si>
    <t>44614310-3,42415100-9</t>
  </si>
  <si>
    <t>ELEVACIONES ARCHIPIÉLAGO, S.A.</t>
  </si>
  <si>
    <t>A76204148</t>
  </si>
  <si>
    <t>ITER-FOT-2026-46</t>
  </si>
  <si>
    <t>LIBRE</t>
  </si>
  <si>
    <t>ITER-FOT-2026-47</t>
  </si>
  <si>
    <t xml:space="preserve">Madera para el desarrollo del proyecto SOLUCIONA (PR-RENOVAL2024-000114). </t>
  </si>
  <si>
    <t xml:space="preserve">03410000-7 </t>
  </si>
  <si>
    <t>MADERAS SANTANA, S.L.</t>
  </si>
  <si>
    <t>B38045688</t>
  </si>
  <si>
    <t>ITER-FOT-2026-48</t>
  </si>
  <si>
    <t>ITER-FOT-2026-49</t>
  </si>
  <si>
    <t>Elementos electrónicos para el control y comunicación de los conversores fotovoltaicos y bloques de baterías del sistema BESS del proyecto FOTOBAT 5+5.</t>
  </si>
  <si>
    <t>31711000-3,31711100-4,31712111-1</t>
  </si>
  <si>
    <t>AMIDATA, S.A.U.</t>
  </si>
  <si>
    <t>A78913993</t>
  </si>
  <si>
    <t>ITER-FOT-2026-50</t>
  </si>
  <si>
    <t>ITER-FOT-2026-51</t>
  </si>
  <si>
    <t>Equipamiento electrónico proyecto SECOND-LIFE (PR-RENOVAL2024-000105).</t>
  </si>
  <si>
    <t xml:space="preserve">38540000-2 </t>
  </si>
  <si>
    <t>ISOTEST, S.L.</t>
  </si>
  <si>
    <t>B48739882</t>
  </si>
  <si>
    <t>ITER-FOT-2026-52</t>
  </si>
  <si>
    <t>Estanterías de paletización convencional para el Proyecto SECOND-LIFE (PR-RENOVAL2024-000105).</t>
  </si>
  <si>
    <t>39173000-5,39151100-6</t>
  </si>
  <si>
    <t>SOLENUTRO, S.L.</t>
  </si>
  <si>
    <t>B98221682</t>
  </si>
  <si>
    <t>ITER-FOT-2026-53</t>
  </si>
  <si>
    <t>Una (1) fuente de alimentación y un (1) relé eléctrico.</t>
  </si>
  <si>
    <t xml:space="preserve">31682530-4,31221000-1 </t>
  </si>
  <si>
    <t>TV NALBER, S.L.</t>
  </si>
  <si>
    <t>B38223749</t>
  </si>
  <si>
    <t>ITER-FOT-2026-54</t>
  </si>
  <si>
    <t xml:space="preserve">Equipamiento de impresión para el proyecto SECOND-LIFE (PR-RENOVAL2024-000105), </t>
  </si>
  <si>
    <t xml:space="preserve">42962000-7 </t>
  </si>
  <si>
    <t>SANTANA JEREZ, S.L.</t>
  </si>
  <si>
    <t>B35227248</t>
  </si>
  <si>
    <t>ITER-FOT-2026-55</t>
  </si>
  <si>
    <r>
      <t xml:space="preserve">Asistencia y dirección letrada para la interposición y tramitación de reclamación de responsabilidad patrimonial ante la Administración del Gobierno de Canarias, incluyendo los conceptos de lucro cesante y demás daños y gastos acreditados asociados al proyecto </t>
    </r>
    <r>
      <rPr>
        <i/>
        <sz val="8"/>
        <color rgb="FF000000"/>
        <rFont val="Arial"/>
        <family val="2"/>
      </rPr>
      <t>"Instalación de Planta Fotovoltaica (modificado 2), de 5 MW de potencia conectada a la red, con sistema de almacenamiento, en el t.m. de Arico (FOTOBAT 5+5)"</t>
    </r>
    <r>
      <rPr>
        <sz val="8"/>
        <color rgb="FF000000"/>
        <rFont val="Arial"/>
        <family val="2"/>
      </rPr>
      <t>, derivados del procedimiento sancionador consecuencia de la ejecución de dicho proyecto (Exp. SANC. N.º 08/2025), y, en su caso, eventual continuidad de dicha reclamación en vía contencioso-administrativa ante la Sala de lo Contencioso-Administrativo del Tribunal Superior de Justicia de Canarias, de no obtenerse respuesta expresa o resolución favorable en vía administrativa.</t>
    </r>
  </si>
  <si>
    <t>79100000-5,79110000-8</t>
  </si>
  <si>
    <t>CANARIAS ADVISERS, S.L.</t>
  </si>
  <si>
    <t>B35470798</t>
  </si>
  <si>
    <t>ITER-FOT-2026-56</t>
  </si>
  <si>
    <t>Analíticas físico-químicas del vertido de salmuera y agua de refrigeración de D-Alix.</t>
  </si>
  <si>
    <t>71900000-0</t>
  </si>
  <si>
    <t>BIOCONTROL LABTEC, S.L.U.</t>
  </si>
  <si>
    <t>B38965703</t>
  </si>
  <si>
    <t>ITER-FOT-2026-57</t>
  </si>
  <si>
    <t>Renovación de los Certificados de conformidad frente a huecos de tensión emitidos por AENOR para las instalaciones con referencia: B09/FV-006 SOLTENII (4MW) y B09/FV-009 SOLTENII (7MW).</t>
  </si>
  <si>
    <t>ITER-FOT-2026-58</t>
  </si>
  <si>
    <r>
      <t xml:space="preserve">Asistencia y dirección letrada para la elaboración y presentación de escrito de segundas alegaciones a la Propuesta de Resolución notificada al ITER en el marco del Expediente Sancionador N.º 08/2025, incoado por la Dirección General de Cultura y Patrimonio Cultural del Gobierno de Canarias en relación con el Proyecto </t>
    </r>
    <r>
      <rPr>
        <i/>
        <sz val="9"/>
        <color rgb="FF000000"/>
        <rFont val="Arial"/>
        <family val="2"/>
      </rPr>
      <t>"Instalación de Planta Fotovoltaica (modificado 2), de 5 MW de potencia conectada a la red con sistema de almacenamiento, en el término municipal de Arico (FOTOBAT 5+5)"</t>
    </r>
    <r>
      <rPr>
        <sz val="9"/>
        <color rgb="FF000000"/>
        <rFont val="Arial"/>
        <family val="2"/>
      </rPr>
      <t>.</t>
    </r>
  </si>
  <si>
    <t xml:space="preserve">79140000-7 </t>
  </si>
  <si>
    <t>ITER-GEN-2026-12</t>
  </si>
  <si>
    <t>Ocho (8) transceptores y cuatro (4) cables de fibra óptica para el equipamiento TIC en el bastidor del Área de Genómica en TeideHPC.</t>
  </si>
  <si>
    <t>32562100-1,30237110-3</t>
  </si>
  <si>
    <t>BINARY SYSTEM, S.L.</t>
  </si>
  <si>
    <t>B38350260</t>
  </si>
  <si>
    <t>ITER-GEN-2026-13</t>
  </si>
  <si>
    <t>Siete (7) bolsas de 25 unidades cada una de tubos COVARIS microtube-50 AFA fiber screw-cap case.</t>
  </si>
  <si>
    <t xml:space="preserve">33140000-3,33192500-7 </t>
  </si>
  <si>
    <t>MELCAN, S.L.U.</t>
  </si>
  <si>
    <t>B35549526</t>
  </si>
  <si>
    <t>ITER-GEN-2026-14</t>
  </si>
  <si>
    <r>
      <t xml:space="preserve">Una (1) tarjeta de red para la estación de trabajo </t>
    </r>
    <r>
      <rPr>
        <i/>
        <sz val="9"/>
        <color rgb="FF000000"/>
        <rFont val="Arial"/>
        <family val="2"/>
      </rPr>
      <t>Almogrotech</t>
    </r>
    <r>
      <rPr>
        <sz val="9"/>
        <color rgb="FF000000"/>
        <rFont val="Arial"/>
        <family val="2"/>
      </rPr>
      <t xml:space="preserve"> en el bastidor de TeideHPC del Área de Genómica.</t>
    </r>
  </si>
  <si>
    <t xml:space="preserve">30237135-4    </t>
  </si>
  <si>
    <t>ITER-GEN-2026-15</t>
  </si>
  <si>
    <t>Dos (2) módulos de baterías de un sistema auxiliar de alimentación ininterrumpida (SAI) APC SMT1500IC del Laboratorio de Genómica del ITER.</t>
  </si>
  <si>
    <t xml:space="preserve">31421000-3,31422000-0 </t>
  </si>
  <si>
    <t>SONEPAR SPAIN, S.A.U.</t>
  </si>
  <si>
    <t>A96933510</t>
  </si>
  <si>
    <t>ITER-GEN-2026-16</t>
  </si>
  <si>
    <t>Recogida selectiva de residuos citotóxicos generados por la actividad de I+D del Área de Genómica.</t>
  </si>
  <si>
    <t xml:space="preserve">90520000-8 </t>
  </si>
  <si>
    <t>URBASER, S.A.</t>
  </si>
  <si>
    <t>A79524054</t>
  </si>
  <si>
    <t>ITER-GEN-2026-17</t>
  </si>
  <si>
    <t>Cien (100) placas LoBind de 96 pocillos con semi-faldón de 250 microlitros para el Laboratorio de Genómica.</t>
  </si>
  <si>
    <t>33140000-3</t>
  </si>
  <si>
    <t>ANALYSIS MATERIAL CIENTIFICO, S.L.U.</t>
  </si>
  <si>
    <t>B44579621</t>
  </si>
  <si>
    <t>ITER-GEN-2026-18</t>
  </si>
  <si>
    <t>Inscripción de dos (2) investigadores/as del Área de Genómica en el II Congreso de la Sociedad Española de Bioinformática y Biología Computacional en Toledo, España.</t>
  </si>
  <si>
    <t>GEYSECO, S.L.</t>
  </si>
  <si>
    <t>B65687733</t>
  </si>
  <si>
    <t>ITER-GEN-2026-19</t>
  </si>
  <si>
    <t>Reactivos para el bioanalizador Agilent 4200 TapeStation del Laboratorio de Genómica.</t>
  </si>
  <si>
    <t>33140000-3,33696300-8</t>
  </si>
  <si>
    <t>AGILENT TECHNOLOGIES SPAIN, SL</t>
  </si>
  <si>
    <t>B82381682</t>
  </si>
  <si>
    <t>ITER-GEN-2026-20</t>
  </si>
  <si>
    <t>Guantes de nitrilo sin polvo talla S (1000 unidades) y talla L (200 unidades) para el Laboratorio de Genómica.</t>
  </si>
  <si>
    <t>18424300-0</t>
  </si>
  <si>
    <t>ITER-GEN-2026-21</t>
  </si>
  <si>
    <t>Una (1) resma de papel de filtro para el Laboratorio de Genómica.</t>
  </si>
  <si>
    <t xml:space="preserve">15994200-4 </t>
  </si>
  <si>
    <t>ITER-GEN-2026-22</t>
  </si>
  <si>
    <t>Tubos Eppendorf LoBind de 1,5 mL para el Laboratorio de Genómica.</t>
  </si>
  <si>
    <t xml:space="preserve">33192500-7 </t>
  </si>
  <si>
    <t>ITER-GEN-2026-23</t>
  </si>
  <si>
    <t>Puntas de micropipeta de 10 y 200 microlitros (µL) para el Laboratorio de Genómica.</t>
  </si>
  <si>
    <t xml:space="preserve">38437110-1 </t>
  </si>
  <si>
    <t>VWR INTERNATIONAL EUROLAB, S.L.</t>
  </si>
  <si>
    <t>B08362089</t>
  </si>
  <si>
    <t>ITER-GEN-2026-24</t>
  </si>
  <si>
    <t>Placas BIORAD con faldón bajo de 96 pocillos (250 unidades) y film adhesivo BIORAD tipo B (400 unidades) para el Laboratorio de Genómica.</t>
  </si>
  <si>
    <t xml:space="preserve">33140000-3 </t>
  </si>
  <si>
    <t>BIOTEIN, S.L.</t>
  </si>
  <si>
    <t>B35900166</t>
  </si>
  <si>
    <t>ITER-GEN-2026-25</t>
  </si>
  <si>
    <t>Reservorios de plástico para reactivos (500 unidades) para el Laboratorio de Genómica.</t>
  </si>
  <si>
    <t>ITER-GEN-2026-26</t>
  </si>
  <si>
    <t>Inscripción de dos (2) investigadores del Área de Genómica en el IV Congreso Internacional de Jóvenes por la Investigación (JINTE IV), a celebrar en la Universidad de La Laguna los días 1, 2 y 3 de octubre de 2026.</t>
  </si>
  <si>
    <t>VIAJES EL CORTE INGLES. S.A.</t>
  </si>
  <si>
    <t>A28229813</t>
  </si>
  <si>
    <t>ITER-INF-2026-08</t>
  </si>
  <si>
    <t>Patrocinio de evento de carácter internacional South Summit, para la promoción de la actividad del ITER en el campo del sector aeroespacial.</t>
  </si>
  <si>
    <t xml:space="preserve">79342200-5    </t>
  </si>
  <si>
    <t>SPAIN STARTUP INVESTORS, S.L.</t>
  </si>
  <si>
    <t>B86685294</t>
  </si>
  <si>
    <t xml:space="preserve">                        -    </t>
  </si>
  <si>
    <t>ITER-INF-2026-09</t>
  </si>
  <si>
    <t>Tres (3) licencias de Adobe Creative Cloud.</t>
  </si>
  <si>
    <t xml:space="preserve">48218000-9 </t>
  </si>
  <si>
    <t>ITER-ING-2026-09</t>
  </si>
  <si>
    <t>Material de fibra óptica para las instalaciones del Data Center Dalix.</t>
  </si>
  <si>
    <t>32560000-6,32561000-3</t>
  </si>
  <si>
    <t>ITER-ING-2026-10</t>
  </si>
  <si>
    <t>Consultoría de análisis preliminar de las localizaciones identificadas inicialmente como posibles emplazamientos para el Telepuerto de comunicaciones vía satélite en el marco del proyecto SAT-TEL.</t>
  </si>
  <si>
    <t xml:space="preserve">71310000-4 </t>
  </si>
  <si>
    <t>EVM GROUP, S.L.</t>
  </si>
  <si>
    <t>B38944864</t>
  </si>
  <si>
    <t>ITER-ING-2026-11</t>
  </si>
  <si>
    <t>Tres (3) ventiladores para cracs en las instalaciones del Data Center Dalix.</t>
  </si>
  <si>
    <t xml:space="preserve">39717100-2 </t>
  </si>
  <si>
    <t>BEIJER ECR IBERICA, S.L.U.</t>
  </si>
  <si>
    <t>B85608925</t>
  </si>
  <si>
    <t>ITER-ING-2026-12</t>
  </si>
  <si>
    <t>Cerraduras y manetas giratorias para los bastidores de las salas TI del CPD D-ALiX.</t>
  </si>
  <si>
    <t>44522000-5 </t>
  </si>
  <si>
    <t>EMKA BESCHAGTEILE IBERICA,S.L.</t>
  </si>
  <si>
    <t>B26515098</t>
  </si>
  <si>
    <t>ITER-ING-2026-13</t>
  </si>
  <si>
    <t>Dos (2) ventiladores-extractores para los Centros de Transformación del Data Center Dalix.</t>
  </si>
  <si>
    <t xml:space="preserve">42521000-4 </t>
  </si>
  <si>
    <t>SALVADOR ESCODA, S.A.</t>
  </si>
  <si>
    <t>A08710006</t>
  </si>
  <si>
    <t>ITER-ING-2026-14</t>
  </si>
  <si>
    <t>Un (1) televisor de 55 pulgadas para el hall del CPD D-ALiX.</t>
  </si>
  <si>
    <t>32224000-9, 32324100-1</t>
  </si>
  <si>
    <t>WORTEN CANARIAS, S.L.</t>
  </si>
  <si>
    <t>B76525609</t>
  </si>
  <si>
    <t>ITER-ING-2026-15</t>
  </si>
  <si>
    <t>Cartelería para zona perimetral del ITER.</t>
  </si>
  <si>
    <t xml:space="preserve">34928471-0 </t>
  </si>
  <si>
    <t>YINNETH A. OCHANDO ARREVILLA</t>
  </si>
  <si>
    <t>XXX488XXX</t>
  </si>
  <si>
    <t>ITER-ING-2026-16</t>
  </si>
  <si>
    <t>Correctivos para sistema de protección contra incendios.</t>
  </si>
  <si>
    <t xml:space="preserve">50413200-5 </t>
  </si>
  <si>
    <t>SUMINISTROS SUINCA, S.L.</t>
  </si>
  <si>
    <t>B38349684</t>
  </si>
  <si>
    <t>ITER-ING-2026-17</t>
  </si>
  <si>
    <t>Dos (2) firmas electrónicas con su correspondiente certificación digital para personal de ITER.</t>
  </si>
  <si>
    <t xml:space="preserve">79132100-9 </t>
  </si>
  <si>
    <t>JORGE ANDRES LORENZO PINTOR</t>
  </si>
  <si>
    <t>XXX755XXX</t>
  </si>
  <si>
    <t>ITER-ING-2026-18</t>
  </si>
  <si>
    <t>Implantación de un entorno de Directorio Activo y el despliegue de una solución de gestión de dispositivos (MDM), incluyendo la migración desde sistemas existentes y la capacitación del personal técnico.</t>
  </si>
  <si>
    <t xml:space="preserve">72590000-7 </t>
  </si>
  <si>
    <t>SISTEMAS AVANZADOS DE TECNOLOGIA, S.A.</t>
  </si>
  <si>
    <t>A33117995</t>
  </si>
  <si>
    <t>ITER-ING-2026-19</t>
  </si>
  <si>
    <t>Dos (2) Licencias de Windows Server y doscientas (200) de CAL (Client Access Licences) para el personal de ITER.</t>
  </si>
  <si>
    <t>ACUNTIA S.A.U.</t>
  </si>
  <si>
    <t>A80644081</t>
  </si>
  <si>
    <t>ITER-ING-2026-20</t>
  </si>
  <si>
    <t>Reparación de fuga en arqueta del circuito de agua de la enfriadora Climaveneta del Centro D-ALiX.</t>
  </si>
  <si>
    <t xml:space="preserve">50500000-0 </t>
  </si>
  <si>
    <t>CANARAGUA CONCESIONES, S.A.U.</t>
  </si>
  <si>
    <t>A76624345</t>
  </si>
  <si>
    <t>ITER-ING-2026-21</t>
  </si>
  <si>
    <t>Material de fontanería para las instalaciones del Data Center D-alix.</t>
  </si>
  <si>
    <t>44115210-4,42131000-6,44163200-2</t>
  </si>
  <si>
    <t>ITER-ING-2026-22</t>
  </si>
  <si>
    <t>Un (1) servidor para alojar servicios transversales de uso general.</t>
  </si>
  <si>
    <t xml:space="preserve">48820000-2 </t>
  </si>
  <si>
    <t>BECHTLE. S.L.</t>
  </si>
  <si>
    <t>B83029439</t>
  </si>
  <si>
    <t>ITER-ING-2026-23</t>
  </si>
  <si>
    <t>Revisión del sistema PCI (Protección Contra Incendios) del centro D-ALiX por una empresa mantenedora registrada, según Real Decreto 513/2017, de 22 de mayo, por el que se aprueba el Reglamento de instalaciones de protección contra incendios.</t>
  </si>
  <si>
    <t>ITER-ING-2026-24</t>
  </si>
  <si>
    <t>Material eléctrico para instalación de nuevo cableado en D-ALIX.</t>
  </si>
  <si>
    <t>31680000-6,31711000-3</t>
  </si>
  <si>
    <t>ELEKTRA CANARIAS XXI, S.L.</t>
  </si>
  <si>
    <t>B02688133</t>
  </si>
  <si>
    <t>ITER-ING-2026-25</t>
  </si>
  <si>
    <t>Material de cerrajería para las instalaciones del Data Center D-Alix.</t>
  </si>
  <si>
    <t>44523100-3,44164310-3</t>
  </si>
  <si>
    <t>HIERROS TIRSO CANARIAS. S.L.</t>
  </si>
  <si>
    <t>B38565651</t>
  </si>
  <si>
    <t>ITER-ING-2026-26</t>
  </si>
  <si>
    <t>Un (1) equipo de soldadura.</t>
  </si>
  <si>
    <t xml:space="preserve"> 42662000-4 </t>
  </si>
  <si>
    <t>BONNET SUMINISTROS Y MAQUINARIA, S.L.</t>
  </si>
  <si>
    <t>B38044905</t>
  </si>
  <si>
    <t>ITER-ING-2026-27</t>
  </si>
  <si>
    <t>Equipos de telecomunicaciones para sustituir averiados en D-ALIX.</t>
  </si>
  <si>
    <t>32552600-3,32522000-8</t>
  </si>
  <si>
    <t>GRUPO JLV DISTRIBUCIONES, S.L.</t>
  </si>
  <si>
    <t>B38875944</t>
  </si>
  <si>
    <t>ITER-ING-2026-28</t>
  </si>
  <si>
    <t>Material de fontanería para las instalaciones del Data Center Dalix.</t>
  </si>
  <si>
    <t>BOLSA DE AGUAS DE TENERIFE, S.A.</t>
  </si>
  <si>
    <t>A38003844</t>
  </si>
  <si>
    <t>ITER-ING-2026-29</t>
  </si>
  <si>
    <t>Material de cerrajería para reparar averías en puertas exteriores de D-ALIX..</t>
  </si>
  <si>
    <t>44520000-1,39132100-7  </t>
  </si>
  <si>
    <t>JOEL BENTINERFE JORGE RODRIGUEZ</t>
  </si>
  <si>
    <t>78700073F</t>
  </si>
  <si>
    <t>ITER-ING-2026-30</t>
  </si>
  <si>
    <t>Conexión entre la sede de ITER en Granadilla y REE en Gran Canaria para la interconexión del CCG del ITER</t>
  </si>
  <si>
    <t>64200000-8,64210000-1</t>
  </si>
  <si>
    <t>IDECNET, S.A.</t>
  </si>
  <si>
    <t>A35376813</t>
  </si>
  <si>
    <t>ITER-MAN-2026-15</t>
  </si>
  <si>
    <t>Reparación del camión Mercedes Benz con matrícula 7317 CVB.</t>
  </si>
  <si>
    <t xml:space="preserve">50114100-8 </t>
  </si>
  <si>
    <t>INDUTEC LUGO S.L.</t>
  </si>
  <si>
    <t>B26880906</t>
  </si>
  <si>
    <t>ITER-MAN-2026-16</t>
  </si>
  <si>
    <t>Reparación de la puerta de la nave del almacén.</t>
  </si>
  <si>
    <t xml:space="preserve">50000000-5 </t>
  </si>
  <si>
    <t>CONSTRUCCIONES METÁLICAS NEUBAUER, S.L.</t>
  </si>
  <si>
    <t>B76516665</t>
  </si>
  <si>
    <t>ITER-MAN-2026-17</t>
  </si>
  <si>
    <t xml:space="preserve"> Material de madera para la Nave Comedor del ITER.</t>
  </si>
  <si>
    <t>03414000-5,03419100-1</t>
  </si>
  <si>
    <t>ITER-MAN-2026-18</t>
  </si>
  <si>
    <t>Reubicación equipo aire acondicionado de la nave del comedor de ITER.</t>
  </si>
  <si>
    <t>45331200-8,45331220-4</t>
  </si>
  <si>
    <t>CLM REFORMAS Y MANTENIMIENTOS, S.L.</t>
  </si>
  <si>
    <t>B72907348</t>
  </si>
  <si>
    <t>ITER-MAN-2026-19</t>
  </si>
  <si>
    <t>Material de ferretería.</t>
  </si>
  <si>
    <t xml:space="preserve">44316400-2 </t>
  </si>
  <si>
    <t xml:space="preserve">                  -    </t>
  </si>
  <si>
    <t>ITER-MAN-2026-20</t>
  </si>
  <si>
    <t>Línea de vida para la cubierta Nave Comedor.</t>
  </si>
  <si>
    <t xml:space="preserve">45233292-2 </t>
  </si>
  <si>
    <t>ITER-MAN-2026-21</t>
  </si>
  <si>
    <t>Accesorios de jardinería.</t>
  </si>
  <si>
    <t>16160000-4</t>
  </si>
  <si>
    <t>BENAIGA CANARIAS S.L.U</t>
  </si>
  <si>
    <t>B21732318</t>
  </si>
  <si>
    <t>ITER-MAN-2026-22</t>
  </si>
  <si>
    <t>Tableros y madera en bruto para mobiliario Nave Ingeniería.</t>
  </si>
  <si>
    <t xml:space="preserve">03414000-5,30195000-2 </t>
  </si>
  <si>
    <t>ITER-MAN-2026-23</t>
  </si>
  <si>
    <t>Cristal para mampara de la Nave del Comedor.</t>
  </si>
  <si>
    <t xml:space="preserve">39299000-4 </t>
  </si>
  <si>
    <t>CRISTALFUERT, S.L.</t>
  </si>
  <si>
    <t>B35822030</t>
  </si>
  <si>
    <t>ITER-MAN-2026-24</t>
  </si>
  <si>
    <t>Quince (15) dispensadores de agua con sistema de ultrafiltración.</t>
  </si>
  <si>
    <t>44613500-5,42912310-8</t>
  </si>
  <si>
    <t>HÉCTOR TORRES</t>
  </si>
  <si>
    <t>XX463XXX</t>
  </si>
  <si>
    <t>ITER-MAN-2026-25</t>
  </si>
  <si>
    <t>Reparación del camión Mercedes Benz con matrícula 7317CVB.</t>
  </si>
  <si>
    <t>50114100-8</t>
  </si>
  <si>
    <t>INDUTEC LUGO S.L</t>
  </si>
  <si>
    <t>ITER-MAN-2026-26</t>
  </si>
  <si>
    <t>Reparación de un (1) equipo de aire acondicionado en el laboratorio de Medio Ambiente.</t>
  </si>
  <si>
    <t>ITER-ROB-2026-05</t>
  </si>
  <si>
    <t>Veinte (20) unidades de baterías de litio.</t>
  </si>
  <si>
    <t xml:space="preserve">31440000-2 </t>
  </si>
  <si>
    <t>CANARIBAT, S.L.</t>
  </si>
  <si>
    <t>B38596672</t>
  </si>
  <si>
    <t>ITER-ROB-2026-06</t>
  </si>
  <si>
    <t>Diez (10) placas de desarrollo (Arduino MKR1500) en el marco del proyecto SENTIA.</t>
  </si>
  <si>
    <t xml:space="preserve">42967000-2 </t>
  </si>
  <si>
    <t>AMIDATA SAU</t>
  </si>
  <si>
    <t>ITER-ROB-2026-07</t>
  </si>
  <si>
    <t>Diez (10) paneles solares en el marco del proyecto SENTIA.</t>
  </si>
  <si>
    <t xml:space="preserve">09331000-8 </t>
  </si>
  <si>
    <t>DIGIKEY ELECTRONICS</t>
  </si>
  <si>
    <t>DE239975861</t>
  </si>
  <si>
    <t>ITER-ROB-2026-08</t>
  </si>
  <si>
    <t>Diez (10) tarjetas SD para MOTES.</t>
  </si>
  <si>
    <t xml:space="preserve">30233180-6 </t>
  </si>
  <si>
    <t>PC COMPONENTES Y MULTIMEDIA S.L.</t>
  </si>
  <si>
    <t>B73347494</t>
  </si>
  <si>
    <t>ITER-ROB-2026-09</t>
  </si>
  <si>
    <t>Diez (10) tarjetas SIM para MOTES.</t>
  </si>
  <si>
    <t xml:space="preserve">31712112-8 </t>
  </si>
  <si>
    <t>INCE GMBH</t>
  </si>
  <si>
    <t>DE315149474</t>
  </si>
  <si>
    <t>ITER-ROB-2026-10</t>
  </si>
  <si>
    <t>Pegatinas para el marcado de drones.</t>
  </si>
  <si>
    <t xml:space="preserve">30192700-8 </t>
  </si>
  <si>
    <t>IMPRENTA HERMANO PEDRO, S.L.</t>
  </si>
  <si>
    <t>B76600113</t>
  </si>
  <si>
    <t>ITER-ROB-2026-11</t>
  </si>
  <si>
    <t>Dos (2) placas de desarrollo (Portenta H7 Lite + Shield) en el marco del proyecto SENTIA.</t>
  </si>
  <si>
    <t>ITER-ROB-2026-12</t>
  </si>
  <si>
    <t>Extensiones para microSD y nanoSIM.</t>
  </si>
  <si>
    <t xml:space="preserve">31681400-7 </t>
  </si>
  <si>
    <t>WUHAN YANKUNLING TRADING CO</t>
  </si>
  <si>
    <t>91420115MAEEKAR034</t>
  </si>
  <si>
    <t>ITER-ROB-2026-13</t>
  </si>
  <si>
    <t>Cinco (5) Dataloggers Milesight.</t>
  </si>
  <si>
    <t>C.Y.R.Y.C CYPRUS RESEARCH AND INNOVATION CENTER LTD</t>
  </si>
  <si>
    <t>10312992T</t>
  </si>
  <si>
    <t>ITER-ROB-2026-14</t>
  </si>
  <si>
    <t>Conectores Impermeables.</t>
  </si>
  <si>
    <t>44322200-5</t>
  </si>
  <si>
    <t>ELECBEE LTD</t>
  </si>
  <si>
    <t>ITER-ROB-2026-15</t>
  </si>
  <si>
    <t>Vuelo de dron, junto con la captura de imagen multiespectral, con objeto de realizar la debida monitorización de la vegetación y el estado hídrico de los jardines piloto</t>
  </si>
  <si>
    <t>60440000-4,71355100-2</t>
  </si>
  <si>
    <t>ITAHISA HERNÁNDEZ RODRÍGUEZ</t>
  </si>
  <si>
    <t>XX758XXX</t>
  </si>
  <si>
    <t>ITER-ROB-2026-16</t>
  </si>
  <si>
    <t>Siete (7) Dataloggers Sofrel.</t>
  </si>
  <si>
    <t>LACROIX SOFREL ESPAÑA, S.L.U</t>
  </si>
  <si>
    <t>B81573131</t>
  </si>
  <si>
    <t>ITER-ROB-2026-18</t>
  </si>
  <si>
    <t>Siete (7) Sondas Teros Modbus.</t>
  </si>
  <si>
    <t xml:space="preserve">33141641-5,38290000-4 </t>
  </si>
  <si>
    <t>CENTRO DE ASESORIA DR FERRER, S.L.</t>
  </si>
  <si>
    <t>B61994620</t>
  </si>
  <si>
    <t>ITER-MA-2026-16</t>
  </si>
  <si>
    <t>SUMINISTRO EN RÉGIMEN DE ARRENDAMIENTO</t>
  </si>
  <si>
    <t>Alquiler de grúa para el traslado de la unidad móvil para la medida de contaminantes atmosféricos del ITER a la inspección técnica de vehículos.</t>
  </si>
  <si>
    <t>45510000-5</t>
  </si>
  <si>
    <t>TRANSPORTES Y GRÚAS CUCHI, S.L.</t>
  </si>
  <si>
    <t>B38435285</t>
  </si>
  <si>
    <t>ITER-MA-2026-17</t>
  </si>
  <si>
    <t>Dos (2) Abstract en formato póster, con el fin de ser expuesto y presentado durante el congreso organizado por The EGU General Assembly 2026, en el marco del proyecto de NewTenair_2025.</t>
  </si>
  <si>
    <t xml:space="preserve">22462000-6 </t>
  </si>
  <si>
    <t>Y MANERA, SERVICIOS DE DISEÑO GRÁFICO, S.L.</t>
  </si>
  <si>
    <t>B38367959</t>
  </si>
  <si>
    <t>ITER-MA-2026-18</t>
  </si>
  <si>
    <t>Reparación de controlador de flujo másico para módulo de GC-MS.</t>
  </si>
  <si>
    <t>INGENIERIA ANALITICA, S.L.</t>
  </si>
  <si>
    <t>B25331547</t>
  </si>
  <si>
    <t>ITER-MA-2026-19</t>
  </si>
  <si>
    <t>Veinticuatro (24) electrodos impolarizables para magnetotelúrica.</t>
  </si>
  <si>
    <t xml:space="preserve">31711140-6 </t>
  </si>
  <si>
    <t>SIMON ANDRAS</t>
  </si>
  <si>
    <t>XXX258XXXX</t>
  </si>
  <si>
    <t>ITER-MA-2026-20</t>
  </si>
  <si>
    <t>Combustible en la gasolinera TGAS LA GORVORANA (2017 GASOCAN, S.L.U.) en Ctra. General Icod – Santa Cruz (TF-320) en los Realejos, Tenerife.</t>
  </si>
  <si>
    <t>09134200-9,09134100-8</t>
  </si>
  <si>
    <t>2017 GASOCAN, S.L.U</t>
  </si>
  <si>
    <t>B76749290</t>
  </si>
  <si>
    <t>ITER-MA-2026-21</t>
  </si>
  <si>
    <t>Auditoría inicial, calibración e instalación de equipos de la unidad móvil de vigilancia de contaminantes atmosféricos.</t>
  </si>
  <si>
    <t xml:space="preserve">72225000-8 </t>
  </si>
  <si>
    <t>DIPICELL, S.L.</t>
  </si>
  <si>
    <t>B87178646</t>
  </si>
  <si>
    <t>ITER-MA-2026-22</t>
  </si>
  <si>
    <t>Fungibles de laboratorio necesarios para la operación y el mantenimiento rutinario del equipo.</t>
  </si>
  <si>
    <t>33696300-8,33696500-0</t>
  </si>
  <si>
    <t>ITER-MA-2026-23</t>
  </si>
  <si>
    <t>Filamentos de renio para poder espectrómetro de masas por ionización térmica (TIMS) para análisis isotópico.</t>
  </si>
  <si>
    <t xml:space="preserve">14793000-6 </t>
  </si>
  <si>
    <t>THERMO FISHER SCIENTIFIC, S.L.U.</t>
  </si>
  <si>
    <t>B28954170</t>
  </si>
  <si>
    <t>ITER-MA-2026-24</t>
  </si>
  <si>
    <t>Certificación de proyecto de I+D+i (RD 1432/2003) - PAPACAN.</t>
  </si>
  <si>
    <t xml:space="preserve">79132000-8 </t>
  </si>
  <si>
    <t>EQA CERTIFICADOS I MÁS I, S.L.U.</t>
  </si>
  <si>
    <t>B83882472</t>
  </si>
  <si>
    <t>ITER-MA-2026-25</t>
  </si>
  <si>
    <t>Certificación de proyectos HELIOVOLCAN.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</si>
</sst>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FFFFFF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9"/>
      <color rgb="FF1B1D1C"/>
      <name val="Arial"/>
      <family val="2"/>
    </font>
    <font>
      <b/>
      <sz val="9"/>
      <color rgb="FF000000"/>
      <name val="Arial"/>
      <family val="2"/>
    </font>
    <font>
      <sz val="8"/>
      <color rgb="FF000000"/>
      <name val="Segoe UI Historic"/>
      <family val="2"/>
    </font>
    <font>
      <vertAlign val="superscript"/>
      <sz val="8"/>
      <color rgb="FF000000"/>
      <name val="Arial"/>
      <family val="2"/>
    </font>
    <font>
      <i/>
      <sz val="8"/>
      <color rgb="FF000000"/>
      <name val="Arial"/>
      <family val="2"/>
    </font>
    <font>
      <i/>
      <sz val="9"/>
      <color rgb="FF000000"/>
      <name val="Arial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6933C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14" fontId="3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6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0" fontId="12" fillId="0" borderId="0" xfId="0" applyFont="1"/>
    <xf numFmtId="0" fontId="12" fillId="0" borderId="0" xfId="0" applyFont="1" applyAlignment="1">
      <alignment wrapText="1"/>
    </xf>
    <xf numFmtId="43" fontId="3" fillId="0" borderId="0" xfId="0" applyNumberFormat="1" applyFont="1"/>
    <xf numFmtId="43" fontId="5" fillId="0" borderId="0" xfId="0" applyNumberFormat="1" applyFont="1"/>
    <xf numFmtId="43" fontId="3" fillId="0" borderId="0" xfId="0" applyNumberFormat="1" applyFont="1" applyAlignment="1">
      <alignment wrapText="1"/>
    </xf>
    <xf numFmtId="43" fontId="12" fillId="0" borderId="0" xfId="0" applyNumberFormat="1" applyFont="1"/>
    <xf numFmtId="0" fontId="13" fillId="0" borderId="0" xfId="0" applyFont="1"/>
    <xf numFmtId="4" fontId="13" fillId="0" borderId="0" xfId="0" applyNumberFormat="1" applyFont="1"/>
    <xf numFmtId="0" fontId="14" fillId="0" borderId="0" xfId="0" applyFont="1"/>
    <xf numFmtId="14" fontId="4" fillId="0" borderId="0" xfId="0" applyNumberFormat="1" applyFont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"/>
  <sheetViews>
    <sheetView tabSelected="1" workbookViewId="0">
      <selection activeCell="A5" sqref="A5:XFD5"/>
    </sheetView>
  </sheetViews>
  <sheetFormatPr baseColWidth="10" defaultColWidth="9.140625" defaultRowHeight="15" x14ac:dyDescent="0.25"/>
  <cols>
    <col min="1" max="1" width="15.28515625" bestFit="1" customWidth="1"/>
    <col min="2" max="2" width="11" bestFit="1" customWidth="1"/>
    <col min="3" max="3" width="64.28515625" bestFit="1" customWidth="1"/>
    <col min="4" max="4" width="30.28515625" bestFit="1" customWidth="1"/>
    <col min="5" max="5" width="39.28515625" bestFit="1" customWidth="1"/>
  </cols>
  <sheetData>
    <row r="1" spans="1:12" ht="45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</row>
    <row r="2" spans="1:12" x14ac:dyDescent="0.25">
      <c r="A2" s="5" t="s">
        <v>12</v>
      </c>
      <c r="B2" s="5" t="s">
        <v>13</v>
      </c>
      <c r="C2" s="6" t="s">
        <v>14</v>
      </c>
      <c r="D2" s="6" t="s">
        <v>15</v>
      </c>
      <c r="E2" s="5" t="s">
        <v>16</v>
      </c>
      <c r="F2" s="5" t="s">
        <v>17</v>
      </c>
      <c r="G2" s="16">
        <v>2482.4</v>
      </c>
      <c r="H2" s="16">
        <v>2320</v>
      </c>
      <c r="I2" s="16">
        <f>+G2-H2</f>
        <v>162.40000000000009</v>
      </c>
      <c r="J2" s="5">
        <v>4</v>
      </c>
      <c r="K2" s="8">
        <v>46161</v>
      </c>
      <c r="L2" s="20">
        <v>1</v>
      </c>
    </row>
    <row r="3" spans="1:12" x14ac:dyDescent="0.25">
      <c r="A3" s="5" t="s">
        <v>18</v>
      </c>
      <c r="B3" s="5" t="s">
        <v>19</v>
      </c>
      <c r="C3" s="6" t="s">
        <v>20</v>
      </c>
      <c r="D3" s="6" t="s">
        <v>21</v>
      </c>
      <c r="E3" s="5" t="s">
        <v>22</v>
      </c>
      <c r="F3" s="5" t="s">
        <v>23</v>
      </c>
      <c r="G3" s="16">
        <v>10593.5</v>
      </c>
      <c r="H3" s="16">
        <v>9850</v>
      </c>
      <c r="I3" s="16">
        <f t="shared" ref="I3:I64" si="0">+G3-H3</f>
        <v>743.5</v>
      </c>
      <c r="J3" s="5">
        <v>3</v>
      </c>
      <c r="K3" s="8">
        <v>46181</v>
      </c>
      <c r="L3" s="20">
        <v>3</v>
      </c>
    </row>
    <row r="4" spans="1:12" x14ac:dyDescent="0.25">
      <c r="A4" s="5" t="s">
        <v>24</v>
      </c>
      <c r="B4" s="5" t="s">
        <v>19</v>
      </c>
      <c r="C4" s="6" t="s">
        <v>25</v>
      </c>
      <c r="D4" s="6" t="s">
        <v>26</v>
      </c>
      <c r="E4" s="5" t="s">
        <v>27</v>
      </c>
      <c r="F4" s="5" t="s">
        <v>28</v>
      </c>
      <c r="G4" s="16">
        <v>1551.5</v>
      </c>
      <c r="H4" s="16">
        <v>1450</v>
      </c>
      <c r="I4" s="16">
        <f t="shared" si="0"/>
        <v>101.5</v>
      </c>
      <c r="J4" s="5">
        <v>1</v>
      </c>
      <c r="K4" s="8">
        <v>46193</v>
      </c>
      <c r="L4" s="20">
        <v>0.03</v>
      </c>
    </row>
    <row r="5" spans="1:12" x14ac:dyDescent="0.25">
      <c r="A5" s="5" t="s">
        <v>29</v>
      </c>
      <c r="B5" s="5" t="s">
        <v>13</v>
      </c>
      <c r="C5" s="5" t="s">
        <v>30</v>
      </c>
      <c r="D5" s="5" t="s">
        <v>31</v>
      </c>
      <c r="E5" s="5" t="s">
        <v>32</v>
      </c>
      <c r="F5" s="5" t="s">
        <v>33</v>
      </c>
      <c r="G5" s="16">
        <v>5138.28</v>
      </c>
      <c r="H5" s="16">
        <v>4988.62</v>
      </c>
      <c r="I5" s="16">
        <f t="shared" si="0"/>
        <v>149.65999999999985</v>
      </c>
      <c r="J5" s="5">
        <v>12</v>
      </c>
      <c r="K5" s="8">
        <v>46147</v>
      </c>
      <c r="L5" s="20">
        <v>0.75</v>
      </c>
    </row>
    <row r="6" spans="1:12" x14ac:dyDescent="0.25">
      <c r="A6" s="5" t="s">
        <v>34</v>
      </c>
      <c r="B6" s="5" t="s">
        <v>13</v>
      </c>
      <c r="C6" s="5" t="s">
        <v>35</v>
      </c>
      <c r="D6" s="5" t="s">
        <v>36</v>
      </c>
      <c r="E6" s="5" t="s">
        <v>37</v>
      </c>
      <c r="F6" s="5" t="s">
        <v>38</v>
      </c>
      <c r="G6" s="16">
        <v>1118.57</v>
      </c>
      <c r="H6" s="16">
        <v>1045.4000000000001</v>
      </c>
      <c r="I6" s="16">
        <f t="shared" si="0"/>
        <v>73.169999999999845</v>
      </c>
      <c r="J6" s="5">
        <v>3</v>
      </c>
      <c r="K6" s="8">
        <v>46161</v>
      </c>
      <c r="L6" s="20">
        <v>0.05</v>
      </c>
    </row>
    <row r="7" spans="1:12" x14ac:dyDescent="0.25">
      <c r="A7" s="5" t="s">
        <v>39</v>
      </c>
      <c r="B7" s="5" t="s">
        <v>19</v>
      </c>
      <c r="C7" s="5" t="s">
        <v>40</v>
      </c>
      <c r="D7" s="5" t="s">
        <v>41</v>
      </c>
      <c r="E7" s="5" t="s">
        <v>42</v>
      </c>
      <c r="F7" s="5" t="s">
        <v>43</v>
      </c>
      <c r="G7" s="16">
        <v>1300</v>
      </c>
      <c r="H7" s="16">
        <v>1300</v>
      </c>
      <c r="I7" s="16">
        <f t="shared" si="0"/>
        <v>0</v>
      </c>
      <c r="J7" s="5">
        <v>1</v>
      </c>
      <c r="K7" s="8">
        <v>46178</v>
      </c>
      <c r="L7" s="20">
        <v>0.04</v>
      </c>
    </row>
    <row r="8" spans="1:12" x14ac:dyDescent="0.25">
      <c r="A8" s="5" t="s">
        <v>44</v>
      </c>
      <c r="B8" s="5" t="s">
        <v>19</v>
      </c>
      <c r="C8" s="5" t="s">
        <v>45</v>
      </c>
      <c r="D8" s="5" t="s">
        <v>46</v>
      </c>
      <c r="E8" s="5" t="s">
        <v>47</v>
      </c>
      <c r="F8" s="5">
        <v>1820175327</v>
      </c>
      <c r="G8" s="16">
        <v>10476</v>
      </c>
      <c r="H8" s="16">
        <v>9700</v>
      </c>
      <c r="I8" s="16">
        <f t="shared" si="0"/>
        <v>776</v>
      </c>
      <c r="J8" s="5">
        <v>30</v>
      </c>
      <c r="K8" s="8">
        <v>46183</v>
      </c>
      <c r="L8" s="20">
        <v>3</v>
      </c>
    </row>
    <row r="9" spans="1:12" x14ac:dyDescent="0.25">
      <c r="A9" s="5" t="s">
        <v>48</v>
      </c>
      <c r="B9" s="5" t="s">
        <v>19</v>
      </c>
      <c r="C9" s="5" t="s">
        <v>49</v>
      </c>
      <c r="D9" s="5" t="s">
        <v>50</v>
      </c>
      <c r="E9" s="5" t="s">
        <v>51</v>
      </c>
      <c r="F9" s="5">
        <v>911375547</v>
      </c>
      <c r="G9" s="16">
        <v>13648</v>
      </c>
      <c r="H9" s="16">
        <v>12637.4</v>
      </c>
      <c r="I9" s="16">
        <f t="shared" si="0"/>
        <v>1010.6000000000004</v>
      </c>
      <c r="J9" s="5">
        <v>20</v>
      </c>
      <c r="K9" s="8">
        <v>46188</v>
      </c>
      <c r="L9" s="20">
        <v>3</v>
      </c>
    </row>
    <row r="10" spans="1:12" x14ac:dyDescent="0.25">
      <c r="A10" s="5" t="s">
        <v>52</v>
      </c>
      <c r="B10" s="5" t="s">
        <v>13</v>
      </c>
      <c r="C10" s="5" t="s">
        <v>53</v>
      </c>
      <c r="D10" s="5" t="s">
        <v>54</v>
      </c>
      <c r="E10" s="5" t="s">
        <v>55</v>
      </c>
      <c r="F10" s="5" t="s">
        <v>56</v>
      </c>
      <c r="G10" s="16">
        <v>1180</v>
      </c>
      <c r="H10" s="16">
        <v>1180</v>
      </c>
      <c r="I10" s="16">
        <f t="shared" si="0"/>
        <v>0</v>
      </c>
      <c r="J10" s="5">
        <v>3</v>
      </c>
      <c r="K10" s="8">
        <v>46190</v>
      </c>
      <c r="L10" s="20">
        <v>2</v>
      </c>
    </row>
    <row r="11" spans="1:12" x14ac:dyDescent="0.25">
      <c r="A11" s="5" t="s">
        <v>57</v>
      </c>
      <c r="B11" s="5" t="s">
        <v>13</v>
      </c>
      <c r="C11" s="6" t="s">
        <v>58</v>
      </c>
      <c r="D11" s="6" t="s">
        <v>59</v>
      </c>
      <c r="E11" s="5" t="s">
        <v>60</v>
      </c>
      <c r="F11" s="5" t="s">
        <v>61</v>
      </c>
      <c r="G11" s="16">
        <v>3694.06</v>
      </c>
      <c r="H11" s="16">
        <v>3452.39</v>
      </c>
      <c r="I11" s="16">
        <f t="shared" si="0"/>
        <v>241.67000000000007</v>
      </c>
      <c r="J11" s="5">
        <v>3</v>
      </c>
      <c r="K11" s="8">
        <v>46168</v>
      </c>
      <c r="L11" s="20">
        <v>3</v>
      </c>
    </row>
    <row r="12" spans="1:12" x14ac:dyDescent="0.25">
      <c r="A12" s="5" t="s">
        <v>62</v>
      </c>
      <c r="B12" s="5" t="s">
        <v>19</v>
      </c>
      <c r="C12" s="6" t="s">
        <v>63</v>
      </c>
      <c r="D12" s="6" t="s">
        <v>64</v>
      </c>
      <c r="E12" s="5" t="s">
        <v>65</v>
      </c>
      <c r="F12" s="5" t="s">
        <v>66</v>
      </c>
      <c r="G12" s="16">
        <v>640.4</v>
      </c>
      <c r="H12" s="16">
        <v>598.5</v>
      </c>
      <c r="I12" s="16">
        <f t="shared" si="0"/>
        <v>41.899999999999977</v>
      </c>
      <c r="J12" s="5">
        <v>3</v>
      </c>
      <c r="K12" s="8">
        <v>46172</v>
      </c>
      <c r="L12" s="20">
        <v>0.01</v>
      </c>
    </row>
    <row r="13" spans="1:12" x14ac:dyDescent="0.25">
      <c r="A13" s="5" t="s">
        <v>67</v>
      </c>
      <c r="B13" s="5" t="s">
        <v>19</v>
      </c>
      <c r="C13" s="12" t="s">
        <v>68</v>
      </c>
      <c r="D13" s="6" t="s">
        <v>69</v>
      </c>
      <c r="E13" s="5" t="s">
        <v>70</v>
      </c>
      <c r="F13" s="5" t="s">
        <v>71</v>
      </c>
      <c r="G13" s="16">
        <v>3541.7</v>
      </c>
      <c r="H13" s="16">
        <v>3310</v>
      </c>
      <c r="I13" s="16">
        <f t="shared" si="0"/>
        <v>231.69999999999982</v>
      </c>
      <c r="J13" s="5">
        <v>3</v>
      </c>
      <c r="K13" s="8">
        <v>46177</v>
      </c>
      <c r="L13" s="20">
        <v>0.01</v>
      </c>
    </row>
    <row r="14" spans="1:12" x14ac:dyDescent="0.25">
      <c r="A14" s="9" t="s">
        <v>72</v>
      </c>
      <c r="B14" s="9" t="s">
        <v>13</v>
      </c>
      <c r="C14" s="6" t="s">
        <v>73</v>
      </c>
      <c r="D14" s="11" t="s">
        <v>74</v>
      </c>
      <c r="E14" s="9" t="s">
        <v>65</v>
      </c>
      <c r="F14" s="9" t="s">
        <v>66</v>
      </c>
      <c r="G14" s="17">
        <v>129.47999999999999</v>
      </c>
      <c r="H14" s="17">
        <v>121.01</v>
      </c>
      <c r="I14" s="16">
        <f t="shared" si="0"/>
        <v>8.4699999999999847</v>
      </c>
      <c r="J14" s="9">
        <v>3</v>
      </c>
      <c r="K14" s="10">
        <v>46191</v>
      </c>
      <c r="L14" s="20">
        <v>0.01</v>
      </c>
    </row>
    <row r="15" spans="1:12" ht="23.25" x14ac:dyDescent="0.25">
      <c r="A15" s="12" t="s">
        <v>75</v>
      </c>
      <c r="B15" s="12" t="s">
        <v>19</v>
      </c>
      <c r="C15" s="6" t="s">
        <v>76</v>
      </c>
      <c r="D15" s="6" t="s">
        <v>77</v>
      </c>
      <c r="E15" s="12" t="s">
        <v>78</v>
      </c>
      <c r="F15" s="12" t="s">
        <v>79</v>
      </c>
      <c r="G15" s="18">
        <v>508.25</v>
      </c>
      <c r="H15" s="18">
        <v>475</v>
      </c>
      <c r="I15" s="16">
        <f t="shared" si="0"/>
        <v>33.25</v>
      </c>
      <c r="J15" s="12">
        <v>1</v>
      </c>
      <c r="K15" s="13">
        <v>46170</v>
      </c>
      <c r="L15" s="20">
        <v>12</v>
      </c>
    </row>
    <row r="16" spans="1:12" x14ac:dyDescent="0.25">
      <c r="A16" s="12" t="s">
        <v>80</v>
      </c>
      <c r="B16" s="12" t="s">
        <v>13</v>
      </c>
      <c r="C16" s="5" t="s">
        <v>81</v>
      </c>
      <c r="D16" s="5" t="s">
        <v>82</v>
      </c>
      <c r="E16" s="12" t="s">
        <v>83</v>
      </c>
      <c r="F16" s="12" t="s">
        <v>84</v>
      </c>
      <c r="G16" s="18">
        <v>6915.43</v>
      </c>
      <c r="H16" s="18">
        <v>6463.02</v>
      </c>
      <c r="I16" s="16">
        <f t="shared" si="0"/>
        <v>452.40999999999985</v>
      </c>
      <c r="J16" s="12">
        <v>3</v>
      </c>
      <c r="K16" s="13">
        <v>46117</v>
      </c>
      <c r="L16" s="20">
        <v>1</v>
      </c>
    </row>
    <row r="17" spans="1:12" x14ac:dyDescent="0.25">
      <c r="A17" s="12" t="s">
        <v>85</v>
      </c>
      <c r="B17" s="12" t="s">
        <v>13</v>
      </c>
      <c r="C17" s="5" t="s">
        <v>86</v>
      </c>
      <c r="D17" s="5" t="s">
        <v>87</v>
      </c>
      <c r="E17" s="12" t="s">
        <v>88</v>
      </c>
      <c r="F17" s="12" t="s">
        <v>89</v>
      </c>
      <c r="G17" s="18">
        <v>15215.4</v>
      </c>
      <c r="H17" s="18">
        <v>14220</v>
      </c>
      <c r="I17" s="16">
        <f t="shared" si="0"/>
        <v>995.39999999999964</v>
      </c>
      <c r="J17" s="12">
        <v>4</v>
      </c>
      <c r="K17" s="13">
        <v>46122</v>
      </c>
      <c r="L17" s="20">
        <v>2.5</v>
      </c>
    </row>
    <row r="18" spans="1:12" x14ac:dyDescent="0.25">
      <c r="A18" s="12" t="s">
        <v>90</v>
      </c>
      <c r="B18" s="12" t="s">
        <v>13</v>
      </c>
      <c r="C18" s="5" t="s">
        <v>91</v>
      </c>
      <c r="D18" s="5" t="s">
        <v>92</v>
      </c>
      <c r="E18" s="12" t="s">
        <v>83</v>
      </c>
      <c r="F18" s="12" t="s">
        <v>84</v>
      </c>
      <c r="G18" s="18">
        <v>2589.4</v>
      </c>
      <c r="H18" s="18">
        <v>2420</v>
      </c>
      <c r="I18" s="16">
        <f t="shared" si="0"/>
        <v>169.40000000000009</v>
      </c>
      <c r="J18" s="12">
        <v>3</v>
      </c>
      <c r="K18" s="13">
        <v>46133</v>
      </c>
      <c r="L18" s="20">
        <v>1</v>
      </c>
    </row>
    <row r="19" spans="1:12" x14ac:dyDescent="0.25">
      <c r="A19" s="12" t="s">
        <v>93</v>
      </c>
      <c r="B19" s="12" t="s">
        <v>13</v>
      </c>
      <c r="C19" s="5" t="s">
        <v>94</v>
      </c>
      <c r="D19" s="5" t="s">
        <v>95</v>
      </c>
      <c r="E19" s="12" t="s">
        <v>96</v>
      </c>
      <c r="F19" s="12" t="s">
        <v>97</v>
      </c>
      <c r="G19" s="18">
        <v>1894.02</v>
      </c>
      <c r="H19" s="18">
        <v>1770.11</v>
      </c>
      <c r="I19" s="16">
        <f t="shared" si="0"/>
        <v>123.91000000000008</v>
      </c>
      <c r="J19" s="12">
        <v>3</v>
      </c>
      <c r="K19" s="13">
        <v>46133</v>
      </c>
      <c r="L19" s="20">
        <v>1</v>
      </c>
    </row>
    <row r="20" spans="1:12" x14ac:dyDescent="0.25">
      <c r="A20" s="12" t="s">
        <v>98</v>
      </c>
      <c r="B20" s="12" t="s">
        <v>13</v>
      </c>
      <c r="C20" s="5" t="s">
        <v>99</v>
      </c>
      <c r="D20" s="5" t="s">
        <v>100</v>
      </c>
      <c r="E20" s="12" t="s">
        <v>101</v>
      </c>
      <c r="F20" s="12" t="s">
        <v>102</v>
      </c>
      <c r="G20" s="18">
        <v>834.81</v>
      </c>
      <c r="H20" s="18">
        <v>780.2</v>
      </c>
      <c r="I20" s="16">
        <f t="shared" si="0"/>
        <v>54.6099999999999</v>
      </c>
      <c r="J20" s="12">
        <v>7</v>
      </c>
      <c r="K20" s="13">
        <v>46133</v>
      </c>
      <c r="L20" s="20">
        <v>1</v>
      </c>
    </row>
    <row r="21" spans="1:12" x14ac:dyDescent="0.25">
      <c r="A21" s="12" t="s">
        <v>103</v>
      </c>
      <c r="B21" s="12" t="s">
        <v>13</v>
      </c>
      <c r="C21" s="5" t="s">
        <v>104</v>
      </c>
      <c r="D21" s="5" t="s">
        <v>105</v>
      </c>
      <c r="E21" s="12" t="s">
        <v>106</v>
      </c>
      <c r="F21" s="12" t="s">
        <v>107</v>
      </c>
      <c r="G21" s="18">
        <v>2601.14</v>
      </c>
      <c r="H21" s="18">
        <v>2430.9699999999998</v>
      </c>
      <c r="I21" s="16">
        <f t="shared" si="0"/>
        <v>170.17000000000007</v>
      </c>
      <c r="J21" s="12">
        <v>6</v>
      </c>
      <c r="K21" s="13">
        <v>46135</v>
      </c>
      <c r="L21" s="20">
        <v>1</v>
      </c>
    </row>
    <row r="22" spans="1:12" x14ac:dyDescent="0.25">
      <c r="A22" s="12" t="s">
        <v>108</v>
      </c>
      <c r="B22" s="12" t="s">
        <v>19</v>
      </c>
      <c r="C22" s="5" t="s">
        <v>109</v>
      </c>
      <c r="D22" s="5" t="s">
        <v>110</v>
      </c>
      <c r="E22" s="12" t="s">
        <v>111</v>
      </c>
      <c r="F22" s="12" t="s">
        <v>112</v>
      </c>
      <c r="G22" s="18">
        <v>595.99</v>
      </c>
      <c r="H22" s="18">
        <v>557</v>
      </c>
      <c r="I22" s="16">
        <f t="shared" si="0"/>
        <v>38.990000000000009</v>
      </c>
      <c r="J22" s="12">
        <v>3</v>
      </c>
      <c r="K22" s="13">
        <v>45391</v>
      </c>
      <c r="L22" s="20">
        <v>0.01</v>
      </c>
    </row>
    <row r="23" spans="1:12" ht="23.25" x14ac:dyDescent="0.25">
      <c r="A23" s="12" t="s">
        <v>113</v>
      </c>
      <c r="B23" s="12" t="s">
        <v>13</v>
      </c>
      <c r="C23" s="5" t="s">
        <v>114</v>
      </c>
      <c r="D23" s="5" t="s">
        <v>115</v>
      </c>
      <c r="E23" s="12" t="s">
        <v>116</v>
      </c>
      <c r="F23" s="12" t="s">
        <v>117</v>
      </c>
      <c r="G23" s="18">
        <v>35.97</v>
      </c>
      <c r="H23" s="18">
        <v>33.619999999999997</v>
      </c>
      <c r="I23" s="16">
        <f t="shared" si="0"/>
        <v>2.3500000000000014</v>
      </c>
      <c r="J23" s="12">
        <v>3</v>
      </c>
      <c r="K23" s="13">
        <v>46141</v>
      </c>
      <c r="L23" s="20">
        <v>0.5</v>
      </c>
    </row>
    <row r="24" spans="1:12" x14ac:dyDescent="0.25">
      <c r="A24" s="12" t="s">
        <v>118</v>
      </c>
      <c r="B24" s="12" t="s">
        <v>13</v>
      </c>
      <c r="C24" s="5" t="s">
        <v>119</v>
      </c>
      <c r="D24" s="5" t="s">
        <v>120</v>
      </c>
      <c r="E24" s="12" t="s">
        <v>121</v>
      </c>
      <c r="F24" s="12" t="s">
        <v>122</v>
      </c>
      <c r="G24" s="18">
        <v>16018.15</v>
      </c>
      <c r="H24" s="18">
        <v>14979.48</v>
      </c>
      <c r="I24" s="16">
        <f t="shared" si="0"/>
        <v>1038.67</v>
      </c>
      <c r="J24" s="12">
        <v>3</v>
      </c>
      <c r="K24" s="13">
        <v>46140</v>
      </c>
      <c r="L24" s="20">
        <v>2</v>
      </c>
    </row>
    <row r="25" spans="1:12" x14ac:dyDescent="0.25">
      <c r="A25" s="12" t="s">
        <v>123</v>
      </c>
      <c r="B25" s="12" t="s">
        <v>13</v>
      </c>
      <c r="C25" s="5" t="s">
        <v>124</v>
      </c>
      <c r="D25" s="5" t="s">
        <v>125</v>
      </c>
      <c r="E25" s="12" t="s">
        <v>126</v>
      </c>
      <c r="F25" s="12" t="s">
        <v>127</v>
      </c>
      <c r="G25" s="18">
        <v>56.94</v>
      </c>
      <c r="H25" s="18">
        <v>56.94</v>
      </c>
      <c r="I25" s="16">
        <f t="shared" si="0"/>
        <v>0</v>
      </c>
      <c r="J25" s="12">
        <v>5</v>
      </c>
      <c r="K25" s="13">
        <v>46141</v>
      </c>
      <c r="L25" s="20">
        <v>1</v>
      </c>
    </row>
    <row r="26" spans="1:12" x14ac:dyDescent="0.25">
      <c r="A26" s="12" t="s">
        <v>128</v>
      </c>
      <c r="B26" s="12" t="s">
        <v>19</v>
      </c>
      <c r="C26" s="5" t="s">
        <v>129</v>
      </c>
      <c r="D26" s="5" t="s">
        <v>130</v>
      </c>
      <c r="E26" s="12" t="s">
        <v>131</v>
      </c>
      <c r="F26" s="12" t="s">
        <v>132</v>
      </c>
      <c r="G26" s="18">
        <v>4193.33</v>
      </c>
      <c r="H26" s="18">
        <v>3919</v>
      </c>
      <c r="I26" s="16">
        <f t="shared" si="0"/>
        <v>274.32999999999993</v>
      </c>
      <c r="J26" s="12">
        <v>1</v>
      </c>
      <c r="K26" s="13">
        <v>46141</v>
      </c>
      <c r="L26" s="20">
        <v>1</v>
      </c>
    </row>
    <row r="27" spans="1:12" x14ac:dyDescent="0.25">
      <c r="A27" s="12" t="s">
        <v>133</v>
      </c>
      <c r="B27" s="12" t="s">
        <v>13</v>
      </c>
      <c r="C27" s="5" t="s">
        <v>134</v>
      </c>
      <c r="D27" s="5" t="s">
        <v>135</v>
      </c>
      <c r="E27" s="12" t="s">
        <v>136</v>
      </c>
      <c r="F27" s="12" t="s">
        <v>137</v>
      </c>
      <c r="G27" s="18">
        <v>466.31</v>
      </c>
      <c r="H27" s="18">
        <v>56</v>
      </c>
      <c r="I27" s="16">
        <f t="shared" si="0"/>
        <v>410.31</v>
      </c>
      <c r="J27" s="12">
        <v>3</v>
      </c>
      <c r="K27" s="13">
        <v>46146</v>
      </c>
      <c r="L27" s="20">
        <v>1</v>
      </c>
    </row>
    <row r="28" spans="1:12" x14ac:dyDescent="0.25">
      <c r="A28" s="12" t="s">
        <v>138</v>
      </c>
      <c r="B28" s="12" t="s">
        <v>13</v>
      </c>
      <c r="C28" s="5" t="s">
        <v>139</v>
      </c>
      <c r="D28" s="5" t="s">
        <v>140</v>
      </c>
      <c r="E28" s="12" t="s">
        <v>96</v>
      </c>
      <c r="F28" s="12" t="s">
        <v>97</v>
      </c>
      <c r="G28" s="18">
        <v>1996.19</v>
      </c>
      <c r="H28" s="18">
        <v>1865.6</v>
      </c>
      <c r="I28" s="16">
        <f t="shared" si="0"/>
        <v>130.59000000000015</v>
      </c>
      <c r="J28" s="12">
        <v>4</v>
      </c>
      <c r="K28" s="13">
        <v>46146</v>
      </c>
      <c r="L28" s="20">
        <v>1</v>
      </c>
    </row>
    <row r="29" spans="1:12" x14ac:dyDescent="0.25">
      <c r="A29" s="12" t="s">
        <v>141</v>
      </c>
      <c r="B29" s="12" t="s">
        <v>13</v>
      </c>
      <c r="C29" s="5" t="s">
        <v>142</v>
      </c>
      <c r="D29" s="5" t="s">
        <v>143</v>
      </c>
      <c r="E29" s="12" t="s">
        <v>144</v>
      </c>
      <c r="F29" s="5" t="s">
        <v>145</v>
      </c>
      <c r="G29" s="18">
        <v>348.7</v>
      </c>
      <c r="H29" s="18">
        <v>325.89</v>
      </c>
      <c r="I29" s="16">
        <f t="shared" si="0"/>
        <v>22.810000000000002</v>
      </c>
      <c r="J29" s="12">
        <v>3</v>
      </c>
      <c r="K29" s="13">
        <v>46147</v>
      </c>
      <c r="L29" s="20">
        <v>2</v>
      </c>
    </row>
    <row r="30" spans="1:12" x14ac:dyDescent="0.25">
      <c r="A30" s="12" t="s">
        <v>146</v>
      </c>
      <c r="B30" s="12" t="s">
        <v>13</v>
      </c>
      <c r="C30" s="5" t="s">
        <v>147</v>
      </c>
      <c r="D30" s="5" t="s">
        <v>148</v>
      </c>
      <c r="E30" s="12" t="s">
        <v>149</v>
      </c>
      <c r="F30" s="12" t="s">
        <v>150</v>
      </c>
      <c r="G30" s="18">
        <v>1955.34</v>
      </c>
      <c r="H30" s="18">
        <v>1827.42</v>
      </c>
      <c r="I30" s="16">
        <f t="shared" si="0"/>
        <v>127.91999999999985</v>
      </c>
      <c r="J30" s="12">
        <v>4</v>
      </c>
      <c r="K30" s="13">
        <v>46152</v>
      </c>
      <c r="L30" s="20">
        <v>1.5</v>
      </c>
    </row>
    <row r="31" spans="1:12" x14ac:dyDescent="0.25">
      <c r="A31" s="12" t="s">
        <v>151</v>
      </c>
      <c r="B31" s="12" t="s">
        <v>13</v>
      </c>
      <c r="C31" s="5" t="s">
        <v>152</v>
      </c>
      <c r="D31" s="5" t="s">
        <v>153</v>
      </c>
      <c r="E31" s="12" t="s">
        <v>154</v>
      </c>
      <c r="F31" s="12" t="s">
        <v>155</v>
      </c>
      <c r="G31" s="18">
        <v>6092.67</v>
      </c>
      <c r="H31" s="18">
        <v>5723.4</v>
      </c>
      <c r="I31" s="16">
        <f t="shared" si="0"/>
        <v>369.27000000000044</v>
      </c>
      <c r="J31" s="12">
        <v>4</v>
      </c>
      <c r="K31" s="13">
        <v>46152</v>
      </c>
      <c r="L31" s="20">
        <v>0.75</v>
      </c>
    </row>
    <row r="32" spans="1:12" x14ac:dyDescent="0.25">
      <c r="A32" s="12" t="s">
        <v>156</v>
      </c>
      <c r="B32" s="12" t="s">
        <v>19</v>
      </c>
      <c r="C32" s="5" t="s">
        <v>157</v>
      </c>
      <c r="D32" s="5" t="s">
        <v>158</v>
      </c>
      <c r="E32" s="12" t="s">
        <v>159</v>
      </c>
      <c r="F32" s="12" t="s">
        <v>160</v>
      </c>
      <c r="G32" s="18">
        <v>16039.3</v>
      </c>
      <c r="H32" s="18">
        <v>14990</v>
      </c>
      <c r="I32" s="16">
        <f t="shared" si="0"/>
        <v>1049.2999999999993</v>
      </c>
      <c r="J32" s="12">
        <v>1</v>
      </c>
      <c r="K32" s="13">
        <v>46153</v>
      </c>
      <c r="L32" s="20">
        <v>0.01</v>
      </c>
    </row>
    <row r="33" spans="1:12" x14ac:dyDescent="0.25">
      <c r="A33" s="12" t="s">
        <v>161</v>
      </c>
      <c r="B33" s="12" t="s">
        <v>13</v>
      </c>
      <c r="C33" s="5" t="s">
        <v>162</v>
      </c>
      <c r="D33" s="5" t="s">
        <v>163</v>
      </c>
      <c r="E33" s="12" t="s">
        <v>164</v>
      </c>
      <c r="F33" s="12" t="s">
        <v>165</v>
      </c>
      <c r="G33" s="18">
        <v>533.78</v>
      </c>
      <c r="H33" s="18">
        <v>498.86</v>
      </c>
      <c r="I33" s="16">
        <f t="shared" si="0"/>
        <v>34.919999999999959</v>
      </c>
      <c r="J33" s="12">
        <v>3</v>
      </c>
      <c r="K33" s="13">
        <v>46153</v>
      </c>
      <c r="L33" s="20">
        <v>0.25</v>
      </c>
    </row>
    <row r="34" spans="1:12" x14ac:dyDescent="0.25">
      <c r="A34" s="12" t="s">
        <v>166</v>
      </c>
      <c r="B34" s="12"/>
      <c r="C34" s="12" t="s">
        <v>167</v>
      </c>
      <c r="D34" s="12"/>
      <c r="E34" s="12"/>
      <c r="F34" s="12"/>
      <c r="G34" s="18"/>
      <c r="H34" s="18"/>
      <c r="I34" s="16">
        <f t="shared" si="0"/>
        <v>0</v>
      </c>
      <c r="J34" s="12"/>
      <c r="K34" s="12"/>
      <c r="L34" s="20"/>
    </row>
    <row r="35" spans="1:12" x14ac:dyDescent="0.25">
      <c r="A35" s="12" t="s">
        <v>168</v>
      </c>
      <c r="B35" s="12" t="s">
        <v>13</v>
      </c>
      <c r="C35" s="6" t="s">
        <v>169</v>
      </c>
      <c r="D35" s="6" t="s">
        <v>170</v>
      </c>
      <c r="E35" s="12" t="s">
        <v>171</v>
      </c>
      <c r="F35" s="12" t="s">
        <v>84</v>
      </c>
      <c r="G35" s="18">
        <v>2589.4499999999998</v>
      </c>
      <c r="H35" s="18">
        <v>2420.0500000000002</v>
      </c>
      <c r="I35" s="16">
        <f t="shared" si="0"/>
        <v>169.39999999999964</v>
      </c>
      <c r="J35" s="12">
        <v>3</v>
      </c>
      <c r="K35" s="13">
        <v>46181</v>
      </c>
      <c r="L35" s="20">
        <v>1</v>
      </c>
    </row>
    <row r="36" spans="1:12" ht="23.25" x14ac:dyDescent="0.25">
      <c r="A36" s="12" t="s">
        <v>172</v>
      </c>
      <c r="B36" s="12" t="s">
        <v>19</v>
      </c>
      <c r="C36" s="5" t="s">
        <v>173</v>
      </c>
      <c r="D36" s="5" t="s">
        <v>174</v>
      </c>
      <c r="E36" s="12" t="s">
        <v>175</v>
      </c>
      <c r="F36" s="12" t="s">
        <v>176</v>
      </c>
      <c r="G36" s="18">
        <v>990</v>
      </c>
      <c r="H36" s="18">
        <v>990</v>
      </c>
      <c r="I36" s="16">
        <f t="shared" si="0"/>
        <v>0</v>
      </c>
      <c r="J36" s="12">
        <v>3</v>
      </c>
      <c r="K36" s="13">
        <v>46161</v>
      </c>
      <c r="L36" s="20">
        <v>12</v>
      </c>
    </row>
    <row r="37" spans="1:12" ht="23.25" x14ac:dyDescent="0.25">
      <c r="A37" s="12" t="s">
        <v>177</v>
      </c>
      <c r="B37" s="12" t="s">
        <v>19</v>
      </c>
      <c r="C37" s="5" t="s">
        <v>178</v>
      </c>
      <c r="D37" s="5" t="s">
        <v>179</v>
      </c>
      <c r="E37" s="12" t="s">
        <v>180</v>
      </c>
      <c r="F37" s="12" t="s">
        <v>181</v>
      </c>
      <c r="G37" s="18">
        <v>10309.450000000001</v>
      </c>
      <c r="H37" s="18">
        <v>9635</v>
      </c>
      <c r="I37" s="16">
        <f t="shared" si="0"/>
        <v>674.45000000000073</v>
      </c>
      <c r="J37" s="12">
        <v>5</v>
      </c>
      <c r="K37" s="13">
        <v>46166</v>
      </c>
      <c r="L37" s="20">
        <v>0.75</v>
      </c>
    </row>
    <row r="38" spans="1:12" x14ac:dyDescent="0.25">
      <c r="A38" s="12" t="s">
        <v>182</v>
      </c>
      <c r="B38" s="12" t="s">
        <v>13</v>
      </c>
      <c r="C38" s="5" t="s">
        <v>183</v>
      </c>
      <c r="D38" s="5" t="s">
        <v>184</v>
      </c>
      <c r="E38" s="12" t="s">
        <v>185</v>
      </c>
      <c r="F38" s="12" t="s">
        <v>186</v>
      </c>
      <c r="G38" s="18">
        <v>168.64</v>
      </c>
      <c r="H38" s="18">
        <v>157.61000000000001</v>
      </c>
      <c r="I38" s="16">
        <f t="shared" si="0"/>
        <v>11.029999999999973</v>
      </c>
      <c r="J38" s="12">
        <v>4</v>
      </c>
      <c r="K38" s="13">
        <v>46172</v>
      </c>
      <c r="L38" s="20">
        <v>0.5</v>
      </c>
    </row>
    <row r="39" spans="1:12" x14ac:dyDescent="0.25">
      <c r="A39" s="12" t="s">
        <v>187</v>
      </c>
      <c r="B39" s="12" t="s">
        <v>13</v>
      </c>
      <c r="C39" s="5" t="s">
        <v>188</v>
      </c>
      <c r="D39" s="5" t="s">
        <v>189</v>
      </c>
      <c r="E39" s="12" t="s">
        <v>190</v>
      </c>
      <c r="F39" s="12" t="s">
        <v>191</v>
      </c>
      <c r="G39" s="18">
        <v>626.42999999999995</v>
      </c>
      <c r="H39" s="18">
        <v>598.97</v>
      </c>
      <c r="I39" s="16">
        <f t="shared" si="0"/>
        <v>27.459999999999923</v>
      </c>
      <c r="J39" s="12">
        <v>3</v>
      </c>
      <c r="K39" s="13">
        <v>46172</v>
      </c>
      <c r="L39" s="20">
        <v>0.5</v>
      </c>
    </row>
    <row r="40" spans="1:12" x14ac:dyDescent="0.25">
      <c r="A40" s="12" t="s">
        <v>192</v>
      </c>
      <c r="B40" s="12" t="s">
        <v>13</v>
      </c>
      <c r="C40" s="5" t="s">
        <v>193</v>
      </c>
      <c r="D40" s="5" t="s">
        <v>194</v>
      </c>
      <c r="E40" s="12" t="s">
        <v>195</v>
      </c>
      <c r="F40" s="12" t="s">
        <v>196</v>
      </c>
      <c r="G40" s="18">
        <v>1297.8</v>
      </c>
      <c r="H40" s="18">
        <v>1260</v>
      </c>
      <c r="I40" s="16">
        <f t="shared" si="0"/>
        <v>37.799999999999955</v>
      </c>
      <c r="J40" s="12">
        <v>3</v>
      </c>
      <c r="K40" s="13">
        <v>46176</v>
      </c>
      <c r="L40" s="20">
        <v>0.5</v>
      </c>
    </row>
    <row r="41" spans="1:12" ht="23.25" x14ac:dyDescent="0.25">
      <c r="A41" s="12" t="s">
        <v>197</v>
      </c>
      <c r="B41" s="12" t="s">
        <v>13</v>
      </c>
      <c r="C41" s="6" t="s">
        <v>198</v>
      </c>
      <c r="D41" s="6" t="s">
        <v>199</v>
      </c>
      <c r="E41" s="12" t="s">
        <v>200</v>
      </c>
      <c r="F41" s="12" t="s">
        <v>201</v>
      </c>
      <c r="G41" s="18">
        <v>11651.23</v>
      </c>
      <c r="H41" s="18">
        <v>10889</v>
      </c>
      <c r="I41" s="16">
        <f t="shared" si="0"/>
        <v>762.22999999999956</v>
      </c>
      <c r="J41" s="12">
        <v>3</v>
      </c>
      <c r="K41" s="13">
        <v>46191</v>
      </c>
      <c r="L41" s="20">
        <v>1</v>
      </c>
    </row>
    <row r="42" spans="1:12" x14ac:dyDescent="0.25">
      <c r="A42" s="12" t="s">
        <v>202</v>
      </c>
      <c r="B42" s="12" t="s">
        <v>13</v>
      </c>
      <c r="C42" s="5" t="s">
        <v>203</v>
      </c>
      <c r="D42" s="5" t="s">
        <v>204</v>
      </c>
      <c r="E42" s="12" t="s">
        <v>83</v>
      </c>
      <c r="F42" s="12" t="s">
        <v>84</v>
      </c>
      <c r="G42" s="18">
        <v>298.26</v>
      </c>
      <c r="H42" s="18">
        <v>278.75</v>
      </c>
      <c r="I42" s="16">
        <f t="shared" si="0"/>
        <v>19.509999999999991</v>
      </c>
      <c r="J42" s="12">
        <v>3</v>
      </c>
      <c r="K42" s="13">
        <v>46177</v>
      </c>
      <c r="L42" s="20">
        <v>1</v>
      </c>
    </row>
    <row r="43" spans="1:12" ht="23.25" x14ac:dyDescent="0.25">
      <c r="A43" s="12" t="s">
        <v>205</v>
      </c>
      <c r="B43" s="12" t="s">
        <v>19</v>
      </c>
      <c r="C43" s="5" t="s">
        <v>206</v>
      </c>
      <c r="D43" s="5" t="s">
        <v>207</v>
      </c>
      <c r="E43" s="12" t="s">
        <v>208</v>
      </c>
      <c r="F43" s="12" t="s">
        <v>209</v>
      </c>
      <c r="G43" s="18">
        <v>2300</v>
      </c>
      <c r="H43" s="18">
        <v>1900.82</v>
      </c>
      <c r="I43" s="16">
        <f t="shared" si="0"/>
        <v>399.18000000000006</v>
      </c>
      <c r="J43" s="12">
        <v>1</v>
      </c>
      <c r="K43" s="13">
        <v>46178</v>
      </c>
      <c r="L43" s="20">
        <v>0.02</v>
      </c>
    </row>
    <row r="44" spans="1:12" ht="57" x14ac:dyDescent="0.25">
      <c r="A44" s="12" t="s">
        <v>210</v>
      </c>
      <c r="B44" s="12" t="s">
        <v>211</v>
      </c>
      <c r="C44" s="5" t="s">
        <v>212</v>
      </c>
      <c r="D44" s="5" t="s">
        <v>213</v>
      </c>
      <c r="E44" s="12" t="s">
        <v>214</v>
      </c>
      <c r="F44" s="12" t="s">
        <v>215</v>
      </c>
      <c r="G44" s="18">
        <v>1741.64</v>
      </c>
      <c r="H44" s="18">
        <v>1652</v>
      </c>
      <c r="I44" s="16">
        <f t="shared" si="0"/>
        <v>89.6400000000001</v>
      </c>
      <c r="J44" s="12">
        <v>3</v>
      </c>
      <c r="K44" s="13">
        <v>46178</v>
      </c>
      <c r="L44" s="20">
        <v>0.5</v>
      </c>
    </row>
    <row r="45" spans="1:12" x14ac:dyDescent="0.25">
      <c r="A45" s="12" t="s">
        <v>216</v>
      </c>
      <c r="B45" s="12" t="s">
        <v>19</v>
      </c>
      <c r="C45" s="5" t="s">
        <v>217</v>
      </c>
      <c r="D45" s="5" t="s">
        <v>218</v>
      </c>
      <c r="E45" s="12" t="s">
        <v>219</v>
      </c>
      <c r="F45" s="12" t="s">
        <v>220</v>
      </c>
      <c r="G45" s="18">
        <v>717.9</v>
      </c>
      <c r="H45" s="18">
        <v>690</v>
      </c>
      <c r="I45" s="16">
        <f t="shared" si="0"/>
        <v>27.899999999999977</v>
      </c>
      <c r="J45" s="12">
        <v>3</v>
      </c>
      <c r="K45" s="13">
        <v>46178</v>
      </c>
      <c r="L45" s="20">
        <v>0.02</v>
      </c>
    </row>
    <row r="46" spans="1:12" ht="23.25" x14ac:dyDescent="0.25">
      <c r="A46" s="12" t="s">
        <v>221</v>
      </c>
      <c r="B46" s="12" t="s">
        <v>19</v>
      </c>
      <c r="C46" s="5" t="s">
        <v>222</v>
      </c>
      <c r="D46" s="5" t="s">
        <v>223</v>
      </c>
      <c r="E46" s="12" t="s">
        <v>224</v>
      </c>
      <c r="F46" s="12" t="s">
        <v>225</v>
      </c>
      <c r="G46" s="18">
        <v>3624.65</v>
      </c>
      <c r="H46" s="18">
        <v>3387.52</v>
      </c>
      <c r="I46" s="16">
        <f t="shared" si="0"/>
        <v>237.13000000000011</v>
      </c>
      <c r="J46" s="12">
        <v>1</v>
      </c>
      <c r="K46" s="13">
        <v>46202</v>
      </c>
      <c r="L46" s="20">
        <v>6</v>
      </c>
    </row>
    <row r="47" spans="1:12" x14ac:dyDescent="0.25">
      <c r="A47" s="12" t="s">
        <v>226</v>
      </c>
      <c r="B47" s="12" t="s">
        <v>13</v>
      </c>
      <c r="C47" s="5" t="s">
        <v>227</v>
      </c>
      <c r="D47" s="5" t="s">
        <v>228</v>
      </c>
      <c r="E47" s="12" t="s">
        <v>229</v>
      </c>
      <c r="F47" s="12" t="s">
        <v>230</v>
      </c>
      <c r="G47" s="18">
        <v>12834.65</v>
      </c>
      <c r="H47" s="18">
        <v>11995</v>
      </c>
      <c r="I47" s="16">
        <f t="shared" si="0"/>
        <v>839.64999999999964</v>
      </c>
      <c r="J47" s="12">
        <v>3</v>
      </c>
      <c r="K47" s="13">
        <v>46199</v>
      </c>
      <c r="L47" s="20">
        <v>1</v>
      </c>
    </row>
    <row r="48" spans="1:12" x14ac:dyDescent="0.25">
      <c r="A48" s="12" t="s">
        <v>231</v>
      </c>
      <c r="B48" s="12"/>
      <c r="C48" s="12" t="s">
        <v>232</v>
      </c>
      <c r="D48" s="12"/>
      <c r="E48" s="12"/>
      <c r="F48" s="12"/>
      <c r="G48" s="18"/>
      <c r="H48" s="18"/>
      <c r="I48" s="16">
        <f t="shared" si="0"/>
        <v>0</v>
      </c>
      <c r="J48" s="12"/>
      <c r="K48" s="12"/>
      <c r="L48" s="20"/>
    </row>
    <row r="49" spans="1:12" x14ac:dyDescent="0.25">
      <c r="A49" s="12" t="s">
        <v>233</v>
      </c>
      <c r="B49" s="12" t="s">
        <v>13</v>
      </c>
      <c r="C49" s="5" t="s">
        <v>234</v>
      </c>
      <c r="D49" s="5" t="s">
        <v>235</v>
      </c>
      <c r="E49" s="12" t="s">
        <v>236</v>
      </c>
      <c r="F49" s="12" t="s">
        <v>237</v>
      </c>
      <c r="G49" s="18">
        <v>580.20000000000005</v>
      </c>
      <c r="H49" s="18">
        <v>563.29999999999995</v>
      </c>
      <c r="I49" s="16">
        <f t="shared" si="0"/>
        <v>16.900000000000091</v>
      </c>
      <c r="J49" s="12">
        <v>3</v>
      </c>
      <c r="K49" s="13">
        <v>46201</v>
      </c>
      <c r="L49" s="20">
        <v>1</v>
      </c>
    </row>
    <row r="50" spans="1:12" x14ac:dyDescent="0.25">
      <c r="A50" s="12" t="s">
        <v>238</v>
      </c>
      <c r="B50" s="12"/>
      <c r="C50" s="12" t="s">
        <v>232</v>
      </c>
      <c r="D50" s="12"/>
      <c r="E50" s="12"/>
      <c r="F50" s="12"/>
      <c r="G50" s="18"/>
      <c r="H50" s="18"/>
      <c r="I50" s="16">
        <f t="shared" si="0"/>
        <v>0</v>
      </c>
      <c r="J50" s="12"/>
      <c r="K50" s="12"/>
      <c r="L50" s="20"/>
    </row>
    <row r="51" spans="1:12" x14ac:dyDescent="0.25">
      <c r="A51" s="12" t="s">
        <v>239</v>
      </c>
      <c r="B51" s="12" t="s">
        <v>13</v>
      </c>
      <c r="C51" s="5" t="s">
        <v>240</v>
      </c>
      <c r="D51" s="5" t="s">
        <v>241</v>
      </c>
      <c r="E51" s="12" t="s">
        <v>242</v>
      </c>
      <c r="F51" s="12" t="s">
        <v>243</v>
      </c>
      <c r="G51" s="18">
        <v>7412.64</v>
      </c>
      <c r="H51" s="18">
        <v>6927.7</v>
      </c>
      <c r="I51" s="16">
        <f t="shared" si="0"/>
        <v>484.94000000000051</v>
      </c>
      <c r="J51" s="12">
        <v>3</v>
      </c>
      <c r="K51" s="13">
        <v>46191</v>
      </c>
      <c r="L51" s="20">
        <v>1.5</v>
      </c>
    </row>
    <row r="52" spans="1:12" x14ac:dyDescent="0.25">
      <c r="A52" s="12" t="s">
        <v>244</v>
      </c>
      <c r="B52" s="12"/>
      <c r="C52" s="12"/>
      <c r="D52" s="12"/>
      <c r="E52" s="12"/>
      <c r="F52" s="12"/>
      <c r="G52" s="18"/>
      <c r="H52" s="18"/>
      <c r="I52" s="16">
        <f t="shared" si="0"/>
        <v>0</v>
      </c>
      <c r="J52" s="12"/>
      <c r="K52" s="12"/>
      <c r="L52" s="20"/>
    </row>
    <row r="53" spans="1:12" x14ac:dyDescent="0.25">
      <c r="A53" s="12" t="s">
        <v>245</v>
      </c>
      <c r="B53" s="12" t="s">
        <v>13</v>
      </c>
      <c r="C53" s="5" t="s">
        <v>246</v>
      </c>
      <c r="D53" s="6" t="s">
        <v>247</v>
      </c>
      <c r="E53" s="12" t="s">
        <v>248</v>
      </c>
      <c r="F53" s="12" t="s">
        <v>249</v>
      </c>
      <c r="G53" s="18">
        <v>8441.23</v>
      </c>
      <c r="H53" s="18">
        <v>7889</v>
      </c>
      <c r="I53" s="16">
        <f t="shared" si="0"/>
        <v>552.22999999999956</v>
      </c>
      <c r="J53" s="12">
        <v>3</v>
      </c>
      <c r="K53" s="13">
        <v>46201</v>
      </c>
      <c r="L53" s="20">
        <v>1</v>
      </c>
    </row>
    <row r="54" spans="1:12" x14ac:dyDescent="0.25">
      <c r="A54" s="12" t="s">
        <v>250</v>
      </c>
      <c r="B54" s="12" t="s">
        <v>13</v>
      </c>
      <c r="C54" s="5" t="s">
        <v>251</v>
      </c>
      <c r="D54" s="6" t="s">
        <v>252</v>
      </c>
      <c r="E54" s="12" t="s">
        <v>253</v>
      </c>
      <c r="F54" s="12" t="s">
        <v>254</v>
      </c>
      <c r="G54" s="18">
        <v>8299.99</v>
      </c>
      <c r="H54" s="18">
        <v>7757</v>
      </c>
      <c r="I54" s="16">
        <f t="shared" si="0"/>
        <v>542.98999999999978</v>
      </c>
      <c r="J54" s="12">
        <v>3</v>
      </c>
      <c r="K54" s="13">
        <v>46201</v>
      </c>
      <c r="L54" s="20">
        <v>0.15</v>
      </c>
    </row>
    <row r="55" spans="1:12" x14ac:dyDescent="0.25">
      <c r="A55" s="12" t="s">
        <v>255</v>
      </c>
      <c r="B55" s="12" t="s">
        <v>13</v>
      </c>
      <c r="C55" s="5" t="s">
        <v>256</v>
      </c>
      <c r="D55" s="6" t="s">
        <v>257</v>
      </c>
      <c r="E55" s="12" t="s">
        <v>258</v>
      </c>
      <c r="F55" s="12" t="s">
        <v>259</v>
      </c>
      <c r="G55" s="18">
        <v>32.71</v>
      </c>
      <c r="H55" s="18">
        <v>30.57</v>
      </c>
      <c r="I55" s="16">
        <f t="shared" si="0"/>
        <v>2.1400000000000006</v>
      </c>
      <c r="J55" s="12">
        <v>3</v>
      </c>
      <c r="K55" s="13">
        <v>46190</v>
      </c>
      <c r="L55" s="20">
        <v>0.5</v>
      </c>
    </row>
    <row r="56" spans="1:12" x14ac:dyDescent="0.25">
      <c r="A56" s="12" t="s">
        <v>260</v>
      </c>
      <c r="B56" s="12" t="s">
        <v>13</v>
      </c>
      <c r="C56" s="5" t="s">
        <v>261</v>
      </c>
      <c r="D56" s="6" t="s">
        <v>262</v>
      </c>
      <c r="E56" s="12" t="s">
        <v>263</v>
      </c>
      <c r="F56" s="12" t="s">
        <v>264</v>
      </c>
      <c r="G56" s="18">
        <v>1840.64</v>
      </c>
      <c r="H56" s="18">
        <v>1720.22</v>
      </c>
      <c r="I56" s="16">
        <f t="shared" si="0"/>
        <v>120.42000000000007</v>
      </c>
      <c r="J56" s="12">
        <v>3</v>
      </c>
      <c r="K56" s="13">
        <v>46201</v>
      </c>
      <c r="L56" s="20">
        <v>0.75</v>
      </c>
    </row>
    <row r="57" spans="1:12" x14ac:dyDescent="0.25">
      <c r="A57" s="12" t="s">
        <v>265</v>
      </c>
      <c r="B57" s="12" t="s">
        <v>19</v>
      </c>
      <c r="C57" s="5" t="s">
        <v>266</v>
      </c>
      <c r="D57" s="6" t="s">
        <v>267</v>
      </c>
      <c r="E57" s="12" t="s">
        <v>268</v>
      </c>
      <c r="F57" s="12" t="s">
        <v>269</v>
      </c>
      <c r="G57" s="18">
        <v>10700</v>
      </c>
      <c r="H57" s="18">
        <v>10000</v>
      </c>
      <c r="I57" s="16">
        <f t="shared" si="0"/>
        <v>700</v>
      </c>
      <c r="J57" s="12">
        <v>1</v>
      </c>
      <c r="K57" s="13">
        <v>46196</v>
      </c>
      <c r="L57" s="20">
        <v>0.01</v>
      </c>
    </row>
    <row r="58" spans="1:12" x14ac:dyDescent="0.25">
      <c r="A58" s="12" t="s">
        <v>270</v>
      </c>
      <c r="B58" s="12" t="s">
        <v>19</v>
      </c>
      <c r="C58" s="6" t="s">
        <v>271</v>
      </c>
      <c r="D58" s="6" t="s">
        <v>272</v>
      </c>
      <c r="E58" s="12" t="s">
        <v>273</v>
      </c>
      <c r="F58" s="12" t="s">
        <v>274</v>
      </c>
      <c r="G58" s="18">
        <v>2439.19</v>
      </c>
      <c r="H58" s="18">
        <v>2279.62</v>
      </c>
      <c r="I58" s="16">
        <f t="shared" si="0"/>
        <v>159.57000000000016</v>
      </c>
      <c r="J58" s="12">
        <v>3</v>
      </c>
      <c r="K58" s="13">
        <v>46197</v>
      </c>
      <c r="L58" s="20">
        <v>12</v>
      </c>
    </row>
    <row r="59" spans="1:12" ht="23.25" x14ac:dyDescent="0.25">
      <c r="A59" s="12" t="s">
        <v>275</v>
      </c>
      <c r="B59" s="12" t="s">
        <v>19</v>
      </c>
      <c r="C59" s="6" t="s">
        <v>276</v>
      </c>
      <c r="D59" s="6" t="s">
        <v>223</v>
      </c>
      <c r="E59" s="12" t="s">
        <v>224</v>
      </c>
      <c r="F59" s="12" t="s">
        <v>225</v>
      </c>
      <c r="G59" s="18">
        <v>3043.59</v>
      </c>
      <c r="H59" s="18">
        <v>2844.48</v>
      </c>
      <c r="I59" s="16">
        <f t="shared" si="0"/>
        <v>199.11000000000013</v>
      </c>
      <c r="J59" s="12">
        <v>1</v>
      </c>
      <c r="K59" s="13">
        <v>46202</v>
      </c>
      <c r="L59" s="20">
        <v>6</v>
      </c>
    </row>
    <row r="60" spans="1:12" x14ac:dyDescent="0.25">
      <c r="A60" s="12" t="s">
        <v>277</v>
      </c>
      <c r="B60" s="12" t="s">
        <v>19</v>
      </c>
      <c r="C60" s="6" t="s">
        <v>278</v>
      </c>
      <c r="D60" s="6" t="s">
        <v>279</v>
      </c>
      <c r="E60" s="12" t="s">
        <v>268</v>
      </c>
      <c r="F60" s="12" t="s">
        <v>269</v>
      </c>
      <c r="G60" s="18">
        <v>2461</v>
      </c>
      <c r="H60" s="18">
        <v>2300</v>
      </c>
      <c r="I60" s="16">
        <f t="shared" si="0"/>
        <v>161</v>
      </c>
      <c r="J60" s="12">
        <v>1</v>
      </c>
      <c r="K60" s="13">
        <v>46203</v>
      </c>
      <c r="L60" s="20">
        <v>0.01</v>
      </c>
    </row>
    <row r="61" spans="1:12" x14ac:dyDescent="0.25">
      <c r="A61" s="5" t="s">
        <v>280</v>
      </c>
      <c r="B61" s="14" t="s">
        <v>13</v>
      </c>
      <c r="C61" s="6" t="s">
        <v>281</v>
      </c>
      <c r="D61" s="6" t="s">
        <v>282</v>
      </c>
      <c r="E61" s="5" t="s">
        <v>283</v>
      </c>
      <c r="F61" s="14" t="s">
        <v>284</v>
      </c>
      <c r="G61" s="16">
        <v>433.78</v>
      </c>
      <c r="H61" s="16">
        <v>405.4</v>
      </c>
      <c r="I61" s="16">
        <f t="shared" si="0"/>
        <v>28.379999999999995</v>
      </c>
      <c r="J61" s="5">
        <v>2</v>
      </c>
      <c r="K61" s="8">
        <v>46113</v>
      </c>
      <c r="L61" s="20">
        <v>0.75</v>
      </c>
    </row>
    <row r="62" spans="1:12" x14ac:dyDescent="0.25">
      <c r="A62" s="5" t="s">
        <v>285</v>
      </c>
      <c r="B62" s="14" t="s">
        <v>13</v>
      </c>
      <c r="C62" s="6" t="s">
        <v>286</v>
      </c>
      <c r="D62" s="6" t="s">
        <v>287</v>
      </c>
      <c r="E62" s="5" t="s">
        <v>288</v>
      </c>
      <c r="F62" s="14" t="s">
        <v>289</v>
      </c>
      <c r="G62" s="16">
        <v>2209.5500000000002</v>
      </c>
      <c r="H62" s="16">
        <v>2065</v>
      </c>
      <c r="I62" s="16">
        <f t="shared" si="0"/>
        <v>144.55000000000018</v>
      </c>
      <c r="J62" s="5">
        <v>2</v>
      </c>
      <c r="K62" s="8">
        <v>46153</v>
      </c>
      <c r="L62" s="20">
        <v>1</v>
      </c>
    </row>
    <row r="63" spans="1:12" x14ac:dyDescent="0.25">
      <c r="A63" s="5" t="s">
        <v>290</v>
      </c>
      <c r="B63" s="14" t="s">
        <v>13</v>
      </c>
      <c r="C63" s="6" t="s">
        <v>291</v>
      </c>
      <c r="D63" s="6" t="s">
        <v>292</v>
      </c>
      <c r="E63" s="5" t="s">
        <v>283</v>
      </c>
      <c r="F63" s="14" t="s">
        <v>284</v>
      </c>
      <c r="G63" s="16">
        <v>369.63</v>
      </c>
      <c r="H63" s="16">
        <v>345.45</v>
      </c>
      <c r="I63" s="16">
        <f t="shared" si="0"/>
        <v>24.180000000000007</v>
      </c>
      <c r="J63" s="5">
        <v>3</v>
      </c>
      <c r="K63" s="8">
        <v>46153</v>
      </c>
      <c r="L63" s="20">
        <v>1</v>
      </c>
    </row>
    <row r="64" spans="1:12" x14ac:dyDescent="0.25">
      <c r="A64" s="5" t="s">
        <v>293</v>
      </c>
      <c r="B64" s="14" t="s">
        <v>13</v>
      </c>
      <c r="C64" s="6" t="s">
        <v>294</v>
      </c>
      <c r="D64" s="6" t="s">
        <v>295</v>
      </c>
      <c r="E64" s="5" t="s">
        <v>296</v>
      </c>
      <c r="F64" s="14" t="s">
        <v>297</v>
      </c>
      <c r="G64" s="16">
        <v>541.02</v>
      </c>
      <c r="H64" s="16">
        <v>505.62</v>
      </c>
      <c r="I64" s="16">
        <f t="shared" si="0"/>
        <v>35.399999999999977</v>
      </c>
      <c r="J64" s="5">
        <v>3</v>
      </c>
      <c r="K64" s="8">
        <v>46161</v>
      </c>
      <c r="L64" s="20">
        <v>1</v>
      </c>
    </row>
    <row r="65" spans="1:12" x14ac:dyDescent="0.25">
      <c r="A65" s="5" t="s">
        <v>298</v>
      </c>
      <c r="B65" s="14" t="s">
        <v>19</v>
      </c>
      <c r="C65" s="6" t="s">
        <v>299</v>
      </c>
      <c r="D65" s="6" t="s">
        <v>300</v>
      </c>
      <c r="E65" s="5" t="s">
        <v>301</v>
      </c>
      <c r="F65" s="5" t="s">
        <v>302</v>
      </c>
      <c r="G65" s="16">
        <v>1178.8</v>
      </c>
      <c r="H65" s="16">
        <v>1101.68</v>
      </c>
      <c r="I65" s="16">
        <f t="shared" ref="I65:I75" si="1">+G65-H65</f>
        <v>77.119999999999891</v>
      </c>
      <c r="J65" s="5">
        <v>1</v>
      </c>
      <c r="K65" s="8">
        <v>46166</v>
      </c>
      <c r="L65" s="20">
        <v>1</v>
      </c>
    </row>
    <row r="66" spans="1:12" x14ac:dyDescent="0.25">
      <c r="A66" s="5" t="s">
        <v>303</v>
      </c>
      <c r="B66" s="14" t="s">
        <v>13</v>
      </c>
      <c r="C66" s="6" t="s">
        <v>304</v>
      </c>
      <c r="D66" s="6" t="s">
        <v>305</v>
      </c>
      <c r="E66" s="5" t="s">
        <v>306</v>
      </c>
      <c r="F66" s="5" t="s">
        <v>307</v>
      </c>
      <c r="G66" s="16">
        <v>721</v>
      </c>
      <c r="H66" s="16">
        <v>700</v>
      </c>
      <c r="I66" s="16">
        <f t="shared" si="1"/>
        <v>21</v>
      </c>
      <c r="J66" s="5">
        <v>3</v>
      </c>
      <c r="K66" s="8">
        <v>46169</v>
      </c>
      <c r="L66" s="20">
        <v>1</v>
      </c>
    </row>
    <row r="67" spans="1:12" x14ac:dyDescent="0.25">
      <c r="A67" s="5" t="s">
        <v>308</v>
      </c>
      <c r="B67" s="14" t="s">
        <v>19</v>
      </c>
      <c r="C67" s="6" t="s">
        <v>309</v>
      </c>
      <c r="D67" s="6" t="s">
        <v>207</v>
      </c>
      <c r="E67" s="12" t="s">
        <v>310</v>
      </c>
      <c r="F67" s="5" t="s">
        <v>311</v>
      </c>
      <c r="G67" s="16">
        <v>934</v>
      </c>
      <c r="H67" s="16">
        <v>934</v>
      </c>
      <c r="I67" s="16">
        <f t="shared" si="1"/>
        <v>0</v>
      </c>
      <c r="J67" s="5">
        <v>1</v>
      </c>
      <c r="K67" s="8">
        <v>46188</v>
      </c>
      <c r="L67" s="20">
        <v>0.03</v>
      </c>
    </row>
    <row r="68" spans="1:12" x14ac:dyDescent="0.25">
      <c r="A68" s="5" t="s">
        <v>312</v>
      </c>
      <c r="B68" s="14" t="s">
        <v>13</v>
      </c>
      <c r="C68" s="6" t="s">
        <v>313</v>
      </c>
      <c r="D68" s="6" t="s">
        <v>314</v>
      </c>
      <c r="E68" s="12" t="s">
        <v>315</v>
      </c>
      <c r="F68" s="5" t="s">
        <v>316</v>
      </c>
      <c r="G68" s="16">
        <v>1838.26</v>
      </c>
      <c r="H68" s="16">
        <v>1718</v>
      </c>
      <c r="I68" s="16">
        <f t="shared" si="1"/>
        <v>120.25999999999999</v>
      </c>
      <c r="J68" s="5">
        <v>1</v>
      </c>
      <c r="K68" s="8">
        <v>46197</v>
      </c>
      <c r="L68" s="20">
        <v>1</v>
      </c>
    </row>
    <row r="69" spans="1:12" x14ac:dyDescent="0.25">
      <c r="A69" s="5" t="s">
        <v>317</v>
      </c>
      <c r="B69" s="14" t="s">
        <v>13</v>
      </c>
      <c r="C69" s="6" t="s">
        <v>318</v>
      </c>
      <c r="D69" s="6" t="s">
        <v>319</v>
      </c>
      <c r="E69" s="12" t="s">
        <v>144</v>
      </c>
      <c r="F69" s="5" t="s">
        <v>145</v>
      </c>
      <c r="G69" s="16">
        <v>60.56</v>
      </c>
      <c r="H69" s="16">
        <v>58.8</v>
      </c>
      <c r="I69" s="16">
        <f t="shared" si="1"/>
        <v>1.7600000000000051</v>
      </c>
      <c r="J69" s="5">
        <v>4</v>
      </c>
      <c r="K69" s="8">
        <v>46197</v>
      </c>
      <c r="L69" s="20">
        <v>1</v>
      </c>
    </row>
    <row r="70" spans="1:12" x14ac:dyDescent="0.25">
      <c r="A70" s="5" t="s">
        <v>320</v>
      </c>
      <c r="B70" s="14" t="s">
        <v>13</v>
      </c>
      <c r="C70" s="6" t="s">
        <v>321</v>
      </c>
      <c r="D70" s="6" t="s">
        <v>322</v>
      </c>
      <c r="E70" s="5" t="s">
        <v>306</v>
      </c>
      <c r="F70" s="5" t="s">
        <v>307</v>
      </c>
      <c r="G70" s="16">
        <v>40.17</v>
      </c>
      <c r="H70" s="16">
        <v>39</v>
      </c>
      <c r="I70" s="16">
        <f t="shared" si="1"/>
        <v>1.1700000000000017</v>
      </c>
      <c r="J70" s="5">
        <v>4</v>
      </c>
      <c r="K70" s="8">
        <v>46197</v>
      </c>
      <c r="L70" s="20">
        <v>1</v>
      </c>
    </row>
    <row r="71" spans="1:12" x14ac:dyDescent="0.25">
      <c r="A71" s="5" t="s">
        <v>323</v>
      </c>
      <c r="B71" s="14" t="s">
        <v>13</v>
      </c>
      <c r="C71" s="6" t="s">
        <v>324</v>
      </c>
      <c r="D71" s="6" t="s">
        <v>325</v>
      </c>
      <c r="E71" s="5" t="s">
        <v>306</v>
      </c>
      <c r="F71" s="5" t="s">
        <v>307</v>
      </c>
      <c r="G71" s="16">
        <v>75.709999999999994</v>
      </c>
      <c r="H71" s="16">
        <v>73.5</v>
      </c>
      <c r="I71" s="16">
        <f t="shared" si="1"/>
        <v>2.2099999999999937</v>
      </c>
      <c r="J71" s="5">
        <v>3</v>
      </c>
      <c r="K71" s="8">
        <v>46197</v>
      </c>
      <c r="L71" s="20">
        <v>1</v>
      </c>
    </row>
    <row r="72" spans="1:12" x14ac:dyDescent="0.25">
      <c r="A72" s="5" t="s">
        <v>326</v>
      </c>
      <c r="B72" s="14" t="s">
        <v>13</v>
      </c>
      <c r="C72" s="6" t="s">
        <v>327</v>
      </c>
      <c r="D72" s="6" t="s">
        <v>328</v>
      </c>
      <c r="E72" s="12" t="s">
        <v>329</v>
      </c>
      <c r="F72" s="5" t="s">
        <v>330</v>
      </c>
      <c r="G72" s="16">
        <v>1192.74</v>
      </c>
      <c r="H72" s="16">
        <v>1158</v>
      </c>
      <c r="I72" s="16">
        <f t="shared" si="1"/>
        <v>34.740000000000009</v>
      </c>
      <c r="J72" s="5">
        <v>3</v>
      </c>
      <c r="K72" s="8">
        <v>46198</v>
      </c>
      <c r="L72" s="20">
        <v>1</v>
      </c>
    </row>
    <row r="73" spans="1:12" x14ac:dyDescent="0.25">
      <c r="A73" s="5" t="s">
        <v>331</v>
      </c>
      <c r="B73" s="14" t="s">
        <v>13</v>
      </c>
      <c r="C73" s="6" t="s">
        <v>332</v>
      </c>
      <c r="D73" s="6" t="s">
        <v>333</v>
      </c>
      <c r="E73" s="15" t="s">
        <v>334</v>
      </c>
      <c r="F73" s="14" t="s">
        <v>335</v>
      </c>
      <c r="G73" s="19">
        <v>2756.28</v>
      </c>
      <c r="H73" s="19">
        <v>2676</v>
      </c>
      <c r="I73" s="16">
        <f t="shared" si="1"/>
        <v>80.2800000000002</v>
      </c>
      <c r="J73" s="14">
        <v>1</v>
      </c>
      <c r="K73" s="8">
        <v>46202</v>
      </c>
      <c r="L73" s="20">
        <v>1</v>
      </c>
    </row>
    <row r="74" spans="1:12" x14ac:dyDescent="0.25">
      <c r="A74" s="5" t="s">
        <v>336</v>
      </c>
      <c r="B74" s="14" t="s">
        <v>13</v>
      </c>
      <c r="C74" s="6" t="s">
        <v>337</v>
      </c>
      <c r="D74" s="6" t="s">
        <v>333</v>
      </c>
      <c r="E74" s="5" t="s">
        <v>306</v>
      </c>
      <c r="F74" s="5" t="s">
        <v>307</v>
      </c>
      <c r="G74" s="19">
        <v>118.45</v>
      </c>
      <c r="H74" s="19">
        <v>115</v>
      </c>
      <c r="I74" s="16">
        <f t="shared" si="1"/>
        <v>3.4500000000000028</v>
      </c>
      <c r="J74" s="14">
        <v>3</v>
      </c>
      <c r="K74" s="8">
        <v>46199</v>
      </c>
      <c r="L74" s="20">
        <v>1</v>
      </c>
    </row>
    <row r="75" spans="1:12" x14ac:dyDescent="0.25">
      <c r="A75" s="5" t="s">
        <v>338</v>
      </c>
      <c r="B75" s="14" t="s">
        <v>19</v>
      </c>
      <c r="C75" s="6" t="s">
        <v>339</v>
      </c>
      <c r="D75" s="6" t="s">
        <v>207</v>
      </c>
      <c r="E75" s="15" t="s">
        <v>340</v>
      </c>
      <c r="F75" s="14" t="s">
        <v>341</v>
      </c>
      <c r="G75" s="19">
        <v>80</v>
      </c>
      <c r="H75" s="19">
        <v>80</v>
      </c>
      <c r="I75" s="16">
        <f t="shared" si="1"/>
        <v>0</v>
      </c>
      <c r="J75" s="14">
        <v>1</v>
      </c>
      <c r="K75" s="8">
        <v>46202</v>
      </c>
      <c r="L75" s="20">
        <v>0.03</v>
      </c>
    </row>
    <row r="76" spans="1:12" x14ac:dyDescent="0.25">
      <c r="A76" s="20" t="s">
        <v>342</v>
      </c>
      <c r="B76" s="20" t="s">
        <v>19</v>
      </c>
      <c r="C76" s="6" t="s">
        <v>343</v>
      </c>
      <c r="D76" s="6" t="s">
        <v>344</v>
      </c>
      <c r="E76" s="20" t="s">
        <v>345</v>
      </c>
      <c r="F76" s="20" t="s">
        <v>346</v>
      </c>
      <c r="G76" s="21">
        <v>14999.99</v>
      </c>
      <c r="H76" s="21">
        <v>14999.99</v>
      </c>
      <c r="I76" s="20" t="s">
        <v>347</v>
      </c>
      <c r="J76" s="20">
        <v>1</v>
      </c>
      <c r="K76" s="10">
        <v>46188</v>
      </c>
      <c r="L76" s="20">
        <v>0.03</v>
      </c>
    </row>
    <row r="77" spans="1:12" x14ac:dyDescent="0.25">
      <c r="A77" s="20" t="s">
        <v>348</v>
      </c>
      <c r="B77" s="20" t="s">
        <v>19</v>
      </c>
      <c r="C77" s="6" t="s">
        <v>349</v>
      </c>
      <c r="D77" s="11" t="s">
        <v>350</v>
      </c>
      <c r="E77" s="20" t="s">
        <v>136</v>
      </c>
      <c r="F77" s="22" t="s">
        <v>137</v>
      </c>
      <c r="G77" s="21">
        <v>3344.5</v>
      </c>
      <c r="H77" s="21">
        <v>3125.7</v>
      </c>
      <c r="I77" s="20">
        <v>218.8</v>
      </c>
      <c r="J77" s="20">
        <v>3</v>
      </c>
      <c r="K77" s="10">
        <v>46202</v>
      </c>
      <c r="L77" s="20">
        <v>12</v>
      </c>
    </row>
    <row r="78" spans="1:12" x14ac:dyDescent="0.25">
      <c r="A78" s="5" t="s">
        <v>351</v>
      </c>
      <c r="B78" s="5" t="s">
        <v>13</v>
      </c>
      <c r="C78" s="5" t="s">
        <v>352</v>
      </c>
      <c r="D78" s="5" t="s">
        <v>353</v>
      </c>
      <c r="E78" s="5" t="s">
        <v>106</v>
      </c>
      <c r="F78" s="5" t="s">
        <v>107</v>
      </c>
      <c r="G78" s="7">
        <v>3225.09</v>
      </c>
      <c r="H78" s="7">
        <v>3014.1</v>
      </c>
      <c r="I78" s="5">
        <v>210.99</v>
      </c>
      <c r="J78" s="5">
        <v>3</v>
      </c>
      <c r="K78" s="8">
        <v>46113</v>
      </c>
      <c r="L78" s="5">
        <v>1</v>
      </c>
    </row>
    <row r="79" spans="1:12" x14ac:dyDescent="0.25">
      <c r="A79" s="5" t="s">
        <v>354</v>
      </c>
      <c r="B79" s="5" t="s">
        <v>19</v>
      </c>
      <c r="C79" s="5" t="s">
        <v>355</v>
      </c>
      <c r="D79" s="5" t="s">
        <v>356</v>
      </c>
      <c r="E79" s="5" t="s">
        <v>357</v>
      </c>
      <c r="F79" s="5" t="s">
        <v>358</v>
      </c>
      <c r="G79" s="7">
        <v>15515</v>
      </c>
      <c r="H79" s="7">
        <v>14500</v>
      </c>
      <c r="I79" s="7">
        <v>1015</v>
      </c>
      <c r="J79" s="5">
        <v>3</v>
      </c>
      <c r="K79" s="8">
        <v>46128</v>
      </c>
      <c r="L79" s="5">
        <v>2</v>
      </c>
    </row>
    <row r="80" spans="1:12" x14ac:dyDescent="0.25">
      <c r="A80" s="5" t="s">
        <v>359</v>
      </c>
      <c r="B80" s="5" t="s">
        <v>13</v>
      </c>
      <c r="C80" s="5" t="s">
        <v>360</v>
      </c>
      <c r="D80" s="5" t="s">
        <v>361</v>
      </c>
      <c r="E80" s="5" t="s">
        <v>362</v>
      </c>
      <c r="F80" s="5" t="s">
        <v>363</v>
      </c>
      <c r="G80" s="7">
        <v>9495.18</v>
      </c>
      <c r="H80" s="7">
        <v>8874</v>
      </c>
      <c r="I80" s="5">
        <v>621.17999999999995</v>
      </c>
      <c r="J80" s="5">
        <v>3</v>
      </c>
      <c r="K80" s="8">
        <v>46128</v>
      </c>
      <c r="L80" s="5">
        <v>1</v>
      </c>
    </row>
    <row r="81" spans="1:12" x14ac:dyDescent="0.25">
      <c r="A81" s="5" t="s">
        <v>364</v>
      </c>
      <c r="B81" s="5" t="s">
        <v>13</v>
      </c>
      <c r="C81" s="5" t="s">
        <v>365</v>
      </c>
      <c r="D81" s="5" t="s">
        <v>366</v>
      </c>
      <c r="E81" s="5" t="s">
        <v>367</v>
      </c>
      <c r="F81" s="5" t="s">
        <v>368</v>
      </c>
      <c r="G81" s="5">
        <v>902.07</v>
      </c>
      <c r="H81" s="5">
        <v>843.06</v>
      </c>
      <c r="I81" s="5">
        <v>59.01</v>
      </c>
      <c r="J81" s="5">
        <v>3</v>
      </c>
      <c r="K81" s="8">
        <v>46128</v>
      </c>
      <c r="L81" s="5">
        <v>1</v>
      </c>
    </row>
    <row r="82" spans="1:12" x14ac:dyDescent="0.25">
      <c r="A82" s="5" t="s">
        <v>369</v>
      </c>
      <c r="B82" s="5" t="s">
        <v>13</v>
      </c>
      <c r="C82" s="5" t="s">
        <v>370</v>
      </c>
      <c r="D82" s="5" t="s">
        <v>371</v>
      </c>
      <c r="E82" s="5" t="s">
        <v>372</v>
      </c>
      <c r="F82" s="5" t="s">
        <v>373</v>
      </c>
      <c r="G82" s="5">
        <v>767</v>
      </c>
      <c r="H82" s="5">
        <v>716.82</v>
      </c>
      <c r="I82" s="5">
        <v>50.18</v>
      </c>
      <c r="J82" s="5">
        <v>3</v>
      </c>
      <c r="K82" s="8">
        <v>46133</v>
      </c>
      <c r="L82" s="5">
        <v>1</v>
      </c>
    </row>
    <row r="83" spans="1:12" x14ac:dyDescent="0.25">
      <c r="A83" s="5" t="s">
        <v>374</v>
      </c>
      <c r="B83" s="5" t="s">
        <v>13</v>
      </c>
      <c r="C83" s="5" t="s">
        <v>375</v>
      </c>
      <c r="D83" s="5" t="s">
        <v>376</v>
      </c>
      <c r="E83" s="5" t="s">
        <v>377</v>
      </c>
      <c r="F83" s="5" t="s">
        <v>378</v>
      </c>
      <c r="G83" s="5">
        <v>479.99</v>
      </c>
      <c r="H83" s="5">
        <v>446.3</v>
      </c>
      <c r="I83" s="5">
        <v>33.69</v>
      </c>
      <c r="J83" s="5">
        <v>3</v>
      </c>
      <c r="K83" s="8">
        <v>46133</v>
      </c>
      <c r="L83" s="5">
        <v>1</v>
      </c>
    </row>
    <row r="84" spans="1:12" x14ac:dyDescent="0.25">
      <c r="A84" s="5" t="s">
        <v>379</v>
      </c>
      <c r="B84" s="5" t="s">
        <v>13</v>
      </c>
      <c r="C84" s="5" t="s">
        <v>380</v>
      </c>
      <c r="D84" s="5" t="s">
        <v>381</v>
      </c>
      <c r="E84" s="5" t="s">
        <v>382</v>
      </c>
      <c r="F84" s="5" t="s">
        <v>383</v>
      </c>
      <c r="G84" s="5">
        <v>395</v>
      </c>
      <c r="H84" s="5">
        <v>370</v>
      </c>
      <c r="I84" s="5">
        <v>25</v>
      </c>
      <c r="J84" s="5">
        <v>3</v>
      </c>
      <c r="K84" s="8">
        <v>46161</v>
      </c>
      <c r="L84" s="5">
        <v>1</v>
      </c>
    </row>
    <row r="85" spans="1:12" x14ac:dyDescent="0.25">
      <c r="A85" s="5" t="s">
        <v>384</v>
      </c>
      <c r="B85" s="5" t="s">
        <v>19</v>
      </c>
      <c r="C85" s="5" t="s">
        <v>385</v>
      </c>
      <c r="D85" s="5" t="s">
        <v>386</v>
      </c>
      <c r="E85" s="5" t="s">
        <v>387</v>
      </c>
      <c r="F85" s="5" t="s">
        <v>388</v>
      </c>
      <c r="G85" s="7">
        <v>1952.99</v>
      </c>
      <c r="H85" s="7">
        <v>1825.22</v>
      </c>
      <c r="I85" s="5">
        <v>127.77</v>
      </c>
      <c r="J85" s="5">
        <v>1</v>
      </c>
      <c r="K85" s="8">
        <v>46135</v>
      </c>
      <c r="L85" s="5">
        <v>0.1</v>
      </c>
    </row>
    <row r="86" spans="1:12" x14ac:dyDescent="0.25">
      <c r="A86" s="5" t="s">
        <v>389</v>
      </c>
      <c r="B86" s="5" t="s">
        <v>19</v>
      </c>
      <c r="C86" s="5" t="s">
        <v>390</v>
      </c>
      <c r="D86" s="5" t="s">
        <v>391</v>
      </c>
      <c r="E86" s="5" t="s">
        <v>392</v>
      </c>
      <c r="F86" s="5" t="s">
        <v>393</v>
      </c>
      <c r="G86" s="5">
        <v>85.6</v>
      </c>
      <c r="H86" s="5">
        <v>80</v>
      </c>
      <c r="I86" s="5">
        <v>5.6</v>
      </c>
      <c r="J86" s="5">
        <v>1</v>
      </c>
      <c r="K86" s="8">
        <v>46135</v>
      </c>
      <c r="L86" s="5">
        <v>0.01</v>
      </c>
    </row>
    <row r="87" spans="1:12" x14ac:dyDescent="0.25">
      <c r="A87" s="5" t="s">
        <v>394</v>
      </c>
      <c r="B87" s="5" t="s">
        <v>19</v>
      </c>
      <c r="C87" s="5" t="s">
        <v>395</v>
      </c>
      <c r="D87" s="5" t="s">
        <v>396</v>
      </c>
      <c r="E87" s="5" t="s">
        <v>397</v>
      </c>
      <c r="F87" s="5" t="s">
        <v>398</v>
      </c>
      <c r="G87" s="7">
        <v>14935.82</v>
      </c>
      <c r="H87" s="7">
        <v>13958.71</v>
      </c>
      <c r="I87" s="5">
        <v>977.11</v>
      </c>
      <c r="J87" s="5">
        <v>4</v>
      </c>
      <c r="K87" s="8">
        <v>46139</v>
      </c>
      <c r="L87" s="5">
        <v>2</v>
      </c>
    </row>
    <row r="88" spans="1:12" x14ac:dyDescent="0.25">
      <c r="A88" s="5" t="s">
        <v>399</v>
      </c>
      <c r="B88" s="5" t="s">
        <v>13</v>
      </c>
      <c r="C88" s="5" t="s">
        <v>400</v>
      </c>
      <c r="D88" s="5" t="s">
        <v>350</v>
      </c>
      <c r="E88" s="5" t="s">
        <v>401</v>
      </c>
      <c r="F88" s="5" t="s">
        <v>402</v>
      </c>
      <c r="G88" s="7">
        <v>14925.52</v>
      </c>
      <c r="H88" s="7">
        <v>13949.08</v>
      </c>
      <c r="I88" s="5">
        <v>976.44</v>
      </c>
      <c r="J88" s="5">
        <v>4</v>
      </c>
      <c r="K88" s="8">
        <v>46147</v>
      </c>
      <c r="L88" s="5">
        <v>0.01</v>
      </c>
    </row>
    <row r="89" spans="1:12" x14ac:dyDescent="0.25">
      <c r="A89" s="5" t="s">
        <v>403</v>
      </c>
      <c r="B89" s="5" t="s">
        <v>19</v>
      </c>
      <c r="C89" s="5" t="s">
        <v>404</v>
      </c>
      <c r="D89" s="5" t="s">
        <v>405</v>
      </c>
      <c r="E89" s="5" t="s">
        <v>406</v>
      </c>
      <c r="F89" s="5" t="s">
        <v>407</v>
      </c>
      <c r="G89" s="7">
        <v>5322.08</v>
      </c>
      <c r="H89" s="7">
        <v>4973.91</v>
      </c>
      <c r="I89" s="5">
        <v>348.17</v>
      </c>
      <c r="J89" s="5">
        <v>1</v>
      </c>
      <c r="K89" s="8">
        <v>46164</v>
      </c>
      <c r="L89" s="5">
        <v>0.02</v>
      </c>
    </row>
    <row r="90" spans="1:12" x14ac:dyDescent="0.25">
      <c r="A90" s="5" t="s">
        <v>408</v>
      </c>
      <c r="B90" s="5" t="s">
        <v>13</v>
      </c>
      <c r="C90" s="5" t="s">
        <v>409</v>
      </c>
      <c r="D90" s="5" t="s">
        <v>410</v>
      </c>
      <c r="E90" s="5" t="s">
        <v>121</v>
      </c>
      <c r="F90" s="5" t="s">
        <v>122</v>
      </c>
      <c r="G90" s="5">
        <v>607.38</v>
      </c>
      <c r="H90" s="5">
        <v>580.99</v>
      </c>
      <c r="I90" s="5">
        <v>26.39</v>
      </c>
      <c r="J90" s="5">
        <v>3</v>
      </c>
      <c r="K90" s="8">
        <v>46166</v>
      </c>
      <c r="L90" s="5">
        <v>1</v>
      </c>
    </row>
    <row r="91" spans="1:12" x14ac:dyDescent="0.25">
      <c r="A91" s="5" t="s">
        <v>411</v>
      </c>
      <c r="B91" s="5" t="s">
        <v>13</v>
      </c>
      <c r="C91" s="5" t="s">
        <v>412</v>
      </c>
      <c r="D91" s="5" t="s">
        <v>413</v>
      </c>
      <c r="E91" s="5" t="s">
        <v>414</v>
      </c>
      <c r="F91" s="5" t="s">
        <v>415</v>
      </c>
      <c r="G91" s="7">
        <v>13807.4</v>
      </c>
      <c r="H91" s="7">
        <v>12904.11</v>
      </c>
      <c r="I91" s="5">
        <v>903.29</v>
      </c>
      <c r="J91" s="5">
        <v>4</v>
      </c>
      <c r="K91" s="8">
        <v>46168</v>
      </c>
      <c r="L91" s="5">
        <v>2</v>
      </c>
    </row>
    <row r="92" spans="1:12" x14ac:dyDescent="0.25">
      <c r="A92" s="5" t="s">
        <v>416</v>
      </c>
      <c r="B92" s="5" t="s">
        <v>19</v>
      </c>
      <c r="C92" s="5" t="s">
        <v>417</v>
      </c>
      <c r="D92" s="5" t="s">
        <v>386</v>
      </c>
      <c r="E92" s="5" t="s">
        <v>387</v>
      </c>
      <c r="F92" s="5" t="s">
        <v>388</v>
      </c>
      <c r="G92" s="7">
        <v>2976.25</v>
      </c>
      <c r="H92" s="7">
        <v>2781.54</v>
      </c>
      <c r="I92" s="5">
        <v>194.71</v>
      </c>
      <c r="J92" s="5">
        <v>5</v>
      </c>
      <c r="K92" s="8">
        <v>46169</v>
      </c>
      <c r="L92" s="5">
        <v>12</v>
      </c>
    </row>
    <row r="93" spans="1:12" x14ac:dyDescent="0.25">
      <c r="A93" s="5" t="s">
        <v>418</v>
      </c>
      <c r="B93" s="5" t="s">
        <v>13</v>
      </c>
      <c r="C93" s="5" t="s">
        <v>419</v>
      </c>
      <c r="D93" s="5" t="s">
        <v>420</v>
      </c>
      <c r="E93" s="5" t="s">
        <v>421</v>
      </c>
      <c r="F93" s="5" t="s">
        <v>422</v>
      </c>
      <c r="G93" s="5">
        <v>958.17</v>
      </c>
      <c r="H93" s="5">
        <v>895.48</v>
      </c>
      <c r="I93" s="5">
        <v>62.69</v>
      </c>
      <c r="J93" s="5">
        <v>3</v>
      </c>
      <c r="K93" s="8">
        <v>46172</v>
      </c>
      <c r="L93" s="5">
        <v>1</v>
      </c>
    </row>
    <row r="94" spans="1:12" x14ac:dyDescent="0.25">
      <c r="A94" s="5" t="s">
        <v>423</v>
      </c>
      <c r="B94" s="5" t="s">
        <v>13</v>
      </c>
      <c r="C94" s="5" t="s">
        <v>424</v>
      </c>
      <c r="D94" s="5" t="s">
        <v>425</v>
      </c>
      <c r="E94" s="5" t="s">
        <v>426</v>
      </c>
      <c r="F94" s="5" t="s">
        <v>427</v>
      </c>
      <c r="G94" s="5">
        <v>306.75</v>
      </c>
      <c r="H94" s="5">
        <v>286.68</v>
      </c>
      <c r="I94" s="5">
        <v>20.07</v>
      </c>
      <c r="J94" s="5">
        <v>3</v>
      </c>
      <c r="K94" s="8">
        <v>46172</v>
      </c>
      <c r="L94" s="5">
        <v>0.01</v>
      </c>
    </row>
    <row r="95" spans="1:12" x14ac:dyDescent="0.25">
      <c r="A95" s="5" t="s">
        <v>428</v>
      </c>
      <c r="B95" s="5" t="s">
        <v>13</v>
      </c>
      <c r="C95" s="5" t="s">
        <v>429</v>
      </c>
      <c r="D95" s="5" t="s">
        <v>430</v>
      </c>
      <c r="E95" s="5" t="s">
        <v>431</v>
      </c>
      <c r="F95" s="5" t="s">
        <v>432</v>
      </c>
      <c r="G95" s="5">
        <v>706.69</v>
      </c>
      <c r="H95" s="5">
        <v>662.06</v>
      </c>
      <c r="I95" s="5">
        <v>44.63</v>
      </c>
      <c r="J95" s="5">
        <v>3</v>
      </c>
      <c r="K95" s="8">
        <v>46178</v>
      </c>
      <c r="L95" s="5">
        <v>0.01</v>
      </c>
    </row>
    <row r="96" spans="1:12" x14ac:dyDescent="0.25">
      <c r="A96" s="5" t="s">
        <v>433</v>
      </c>
      <c r="B96" s="5" t="s">
        <v>13</v>
      </c>
      <c r="C96" s="5" t="s">
        <v>434</v>
      </c>
      <c r="D96" s="5" t="s">
        <v>435</v>
      </c>
      <c r="E96" s="5" t="s">
        <v>436</v>
      </c>
      <c r="F96" s="5" t="s">
        <v>437</v>
      </c>
      <c r="G96" s="5">
        <v>976.87</v>
      </c>
      <c r="H96" s="5">
        <v>912.96</v>
      </c>
      <c r="I96" s="5">
        <v>63.91</v>
      </c>
      <c r="J96" s="5">
        <v>1</v>
      </c>
      <c r="K96" s="8">
        <v>46188</v>
      </c>
      <c r="L96" s="5">
        <v>1</v>
      </c>
    </row>
    <row r="97" spans="1:12" x14ac:dyDescent="0.25">
      <c r="A97" s="5" t="s">
        <v>438</v>
      </c>
      <c r="B97" s="5" t="s">
        <v>13</v>
      </c>
      <c r="C97" s="5" t="s">
        <v>439</v>
      </c>
      <c r="D97" s="5" t="s">
        <v>410</v>
      </c>
      <c r="E97" s="5" t="s">
        <v>440</v>
      </c>
      <c r="F97" s="5" t="s">
        <v>441</v>
      </c>
      <c r="G97" s="5">
        <v>905.76</v>
      </c>
      <c r="H97" s="5">
        <v>848.01</v>
      </c>
      <c r="I97" s="5">
        <v>57.75</v>
      </c>
      <c r="J97" s="5">
        <v>3</v>
      </c>
      <c r="K97" s="8">
        <v>46191</v>
      </c>
      <c r="L97" s="5">
        <v>0.01</v>
      </c>
    </row>
    <row r="98" spans="1:12" x14ac:dyDescent="0.25">
      <c r="A98" s="5" t="s">
        <v>442</v>
      </c>
      <c r="B98" s="5" t="s">
        <v>13</v>
      </c>
      <c r="C98" s="5" t="s">
        <v>443</v>
      </c>
      <c r="D98" s="5" t="s">
        <v>444</v>
      </c>
      <c r="E98" s="5" t="s">
        <v>445</v>
      </c>
      <c r="F98" s="5" t="s">
        <v>446</v>
      </c>
      <c r="G98" s="5">
        <v>222.77</v>
      </c>
      <c r="H98" s="5">
        <v>208.2</v>
      </c>
      <c r="I98" s="5">
        <v>14.57</v>
      </c>
      <c r="J98" s="5">
        <v>4</v>
      </c>
      <c r="K98" s="8">
        <v>46197</v>
      </c>
      <c r="L98" s="5">
        <v>1</v>
      </c>
    </row>
    <row r="99" spans="1:12" x14ac:dyDescent="0.25">
      <c r="A99" s="5" t="s">
        <v>447</v>
      </c>
      <c r="B99" s="5" t="s">
        <v>19</v>
      </c>
      <c r="C99" s="5" t="s">
        <v>448</v>
      </c>
      <c r="D99" s="6" t="s">
        <v>449</v>
      </c>
      <c r="E99" s="5" t="s">
        <v>450</v>
      </c>
      <c r="F99" s="5" t="s">
        <v>451</v>
      </c>
      <c r="G99" s="5">
        <v>11633.04</v>
      </c>
      <c r="H99" s="5">
        <v>10872</v>
      </c>
      <c r="I99" s="5">
        <v>761.04</v>
      </c>
      <c r="J99" s="5">
        <v>3</v>
      </c>
      <c r="K99" s="10">
        <v>46198</v>
      </c>
      <c r="L99" s="5">
        <v>12</v>
      </c>
    </row>
    <row r="100" spans="1:12" x14ac:dyDescent="0.25">
      <c r="A100" s="5" t="s">
        <v>452</v>
      </c>
      <c r="B100" s="5" t="s">
        <v>19</v>
      </c>
      <c r="C100" s="6" t="s">
        <v>453</v>
      </c>
      <c r="D100" s="6" t="s">
        <v>454</v>
      </c>
      <c r="E100" s="5" t="s">
        <v>455</v>
      </c>
      <c r="F100" s="5" t="s">
        <v>456</v>
      </c>
      <c r="G100" s="7">
        <v>3042.8</v>
      </c>
      <c r="H100" s="7">
        <v>2843.74</v>
      </c>
      <c r="I100" s="5">
        <v>199.06</v>
      </c>
      <c r="J100" s="5">
        <v>1</v>
      </c>
      <c r="K100" s="8">
        <v>46128</v>
      </c>
      <c r="L100" s="5">
        <v>0.5</v>
      </c>
    </row>
    <row r="101" spans="1:12" x14ac:dyDescent="0.25">
      <c r="A101" s="5" t="s">
        <v>457</v>
      </c>
      <c r="B101" s="5" t="s">
        <v>19</v>
      </c>
      <c r="C101" s="6" t="s">
        <v>458</v>
      </c>
      <c r="D101" s="6" t="s">
        <v>459</v>
      </c>
      <c r="E101" s="5" t="s">
        <v>460</v>
      </c>
      <c r="F101" s="5" t="s">
        <v>461</v>
      </c>
      <c r="G101" s="7">
        <v>1094.72</v>
      </c>
      <c r="H101" s="7">
        <v>1023.1</v>
      </c>
      <c r="I101" s="5">
        <v>71.62</v>
      </c>
      <c r="J101" s="5">
        <v>1</v>
      </c>
      <c r="K101" s="8">
        <v>46133</v>
      </c>
      <c r="L101" s="5">
        <v>0.5</v>
      </c>
    </row>
    <row r="102" spans="1:12" x14ac:dyDescent="0.25">
      <c r="A102" s="5" t="s">
        <v>462</v>
      </c>
      <c r="B102" s="5" t="s">
        <v>13</v>
      </c>
      <c r="C102" s="6" t="s">
        <v>463</v>
      </c>
      <c r="D102" s="6" t="s">
        <v>464</v>
      </c>
      <c r="E102" s="5" t="s">
        <v>236</v>
      </c>
      <c r="F102" s="5" t="s">
        <v>237</v>
      </c>
      <c r="G102" s="7">
        <v>1905.57</v>
      </c>
      <c r="H102" s="7">
        <v>1837.9</v>
      </c>
      <c r="I102" s="5">
        <v>67.67</v>
      </c>
      <c r="J102" s="5">
        <v>3</v>
      </c>
      <c r="K102" s="8">
        <v>46135</v>
      </c>
      <c r="L102" s="5">
        <v>0.1</v>
      </c>
    </row>
    <row r="103" spans="1:12" x14ac:dyDescent="0.25">
      <c r="A103" s="5" t="s">
        <v>465</v>
      </c>
      <c r="B103" s="5" t="s">
        <v>19</v>
      </c>
      <c r="C103" s="6" t="s">
        <v>466</v>
      </c>
      <c r="D103" s="6" t="s">
        <v>467</v>
      </c>
      <c r="E103" s="5" t="s">
        <v>468</v>
      </c>
      <c r="F103" s="5" t="s">
        <v>469</v>
      </c>
      <c r="G103" s="7">
        <v>1384.45</v>
      </c>
      <c r="H103" s="7">
        <v>1293.8800000000001</v>
      </c>
      <c r="I103" s="5">
        <v>90.57</v>
      </c>
      <c r="J103" s="5">
        <v>1</v>
      </c>
      <c r="K103" s="8">
        <v>46141</v>
      </c>
      <c r="L103" s="5">
        <v>0.5</v>
      </c>
    </row>
    <row r="104" spans="1:12" x14ac:dyDescent="0.25">
      <c r="A104" s="5" t="s">
        <v>470</v>
      </c>
      <c r="B104" s="5" t="s">
        <v>13</v>
      </c>
      <c r="C104" s="6" t="s">
        <v>471</v>
      </c>
      <c r="D104" s="6" t="s">
        <v>472</v>
      </c>
      <c r="E104" s="5" t="s">
        <v>101</v>
      </c>
      <c r="F104" s="5" t="s">
        <v>102</v>
      </c>
      <c r="G104" s="7">
        <v>4383.97</v>
      </c>
      <c r="H104" s="7">
        <v>4383.97</v>
      </c>
      <c r="I104" s="5" t="s">
        <v>473</v>
      </c>
      <c r="J104" s="5">
        <v>3</v>
      </c>
      <c r="K104" s="8">
        <v>46140</v>
      </c>
      <c r="L104" s="5">
        <v>0.5</v>
      </c>
    </row>
    <row r="105" spans="1:12" x14ac:dyDescent="0.25">
      <c r="A105" s="5" t="s">
        <v>474</v>
      </c>
      <c r="B105" s="5" t="s">
        <v>19</v>
      </c>
      <c r="C105" s="6" t="s">
        <v>475</v>
      </c>
      <c r="D105" s="6" t="s">
        <v>476</v>
      </c>
      <c r="E105" s="5" t="s">
        <v>111</v>
      </c>
      <c r="F105" s="5" t="s">
        <v>112</v>
      </c>
      <c r="G105" s="7">
        <v>2074.62</v>
      </c>
      <c r="H105" s="7">
        <v>1938.9</v>
      </c>
      <c r="I105" s="5">
        <v>135.72</v>
      </c>
      <c r="J105" s="5">
        <v>3</v>
      </c>
      <c r="K105" s="8">
        <v>46141</v>
      </c>
      <c r="L105" s="5">
        <v>1</v>
      </c>
    </row>
    <row r="106" spans="1:12" x14ac:dyDescent="0.25">
      <c r="A106" s="5" t="s">
        <v>477</v>
      </c>
      <c r="B106" s="5" t="s">
        <v>13</v>
      </c>
      <c r="C106" s="6" t="s">
        <v>478</v>
      </c>
      <c r="D106" s="6" t="s">
        <v>479</v>
      </c>
      <c r="E106" s="5" t="s">
        <v>480</v>
      </c>
      <c r="F106" s="5" t="s">
        <v>481</v>
      </c>
      <c r="G106" s="7">
        <v>1063.0999999999999</v>
      </c>
      <c r="H106" s="7">
        <v>1063.0999999999999</v>
      </c>
      <c r="I106" s="5" t="s">
        <v>473</v>
      </c>
      <c r="J106" s="5">
        <v>3</v>
      </c>
      <c r="K106" s="8">
        <v>46140</v>
      </c>
      <c r="L106" s="5">
        <v>0.5</v>
      </c>
    </row>
    <row r="107" spans="1:12" x14ac:dyDescent="0.25">
      <c r="A107" s="5" t="s">
        <v>482</v>
      </c>
      <c r="B107" s="5" t="s">
        <v>13</v>
      </c>
      <c r="C107" s="6" t="s">
        <v>483</v>
      </c>
      <c r="D107" s="6" t="s">
        <v>484</v>
      </c>
      <c r="E107" s="5" t="s">
        <v>236</v>
      </c>
      <c r="F107" s="5" t="s">
        <v>237</v>
      </c>
      <c r="G107" s="7">
        <v>10177</v>
      </c>
      <c r="H107" s="7">
        <v>9740.9500000000007</v>
      </c>
      <c r="I107" s="5">
        <v>436.05</v>
      </c>
      <c r="J107" s="5">
        <v>3</v>
      </c>
      <c r="K107" s="8">
        <v>46166</v>
      </c>
      <c r="L107" s="5">
        <v>0.5</v>
      </c>
    </row>
    <row r="108" spans="1:12" x14ac:dyDescent="0.25">
      <c r="A108" s="5" t="s">
        <v>485</v>
      </c>
      <c r="B108" s="5" t="s">
        <v>13</v>
      </c>
      <c r="C108" s="6" t="s">
        <v>486</v>
      </c>
      <c r="D108" s="6" t="s">
        <v>487</v>
      </c>
      <c r="E108" s="5" t="s">
        <v>488</v>
      </c>
      <c r="F108" s="5" t="s">
        <v>489</v>
      </c>
      <c r="G108" s="5">
        <v>864.75</v>
      </c>
      <c r="H108" s="5">
        <v>808.18</v>
      </c>
      <c r="I108" s="5">
        <v>56.57</v>
      </c>
      <c r="J108" s="5">
        <v>3</v>
      </c>
      <c r="K108" s="8">
        <v>46166</v>
      </c>
      <c r="L108" s="5">
        <v>0.5</v>
      </c>
    </row>
    <row r="109" spans="1:12" x14ac:dyDescent="0.25">
      <c r="A109" s="5" t="s">
        <v>490</v>
      </c>
      <c r="B109" s="5" t="s">
        <v>13</v>
      </c>
      <c r="C109" s="6" t="s">
        <v>491</v>
      </c>
      <c r="D109" s="6" t="s">
        <v>492</v>
      </c>
      <c r="E109" s="5" t="s">
        <v>493</v>
      </c>
      <c r="F109" s="5" t="s">
        <v>494</v>
      </c>
      <c r="G109" s="7">
        <v>9424.2900000000009</v>
      </c>
      <c r="H109" s="7">
        <v>8807.75</v>
      </c>
      <c r="I109" s="5">
        <v>616.54</v>
      </c>
      <c r="J109" s="5">
        <v>6</v>
      </c>
      <c r="K109" s="8">
        <v>46166</v>
      </c>
      <c r="L109" s="5">
        <v>0.2</v>
      </c>
    </row>
    <row r="110" spans="1:12" x14ac:dyDescent="0.25">
      <c r="A110" s="5" t="s">
        <v>495</v>
      </c>
      <c r="B110" s="5" t="s">
        <v>19</v>
      </c>
      <c r="C110" s="6" t="s">
        <v>496</v>
      </c>
      <c r="D110" s="6" t="s">
        <v>497</v>
      </c>
      <c r="E110" s="5" t="s">
        <v>498</v>
      </c>
      <c r="F110" s="5" t="s">
        <v>456</v>
      </c>
      <c r="G110" s="7">
        <v>2616.86</v>
      </c>
      <c r="H110" s="7">
        <v>2445.66</v>
      </c>
      <c r="I110" s="5">
        <v>171.2</v>
      </c>
      <c r="J110" s="5">
        <v>1</v>
      </c>
      <c r="K110" s="8">
        <v>46170</v>
      </c>
      <c r="L110" s="5">
        <v>0.5</v>
      </c>
    </row>
    <row r="111" spans="1:12" x14ac:dyDescent="0.25">
      <c r="A111" s="5" t="s">
        <v>499</v>
      </c>
      <c r="B111" s="5" t="s">
        <v>19</v>
      </c>
      <c r="C111" s="6" t="s">
        <v>500</v>
      </c>
      <c r="D111" s="6" t="s">
        <v>459</v>
      </c>
      <c r="E111" s="5" t="s">
        <v>468</v>
      </c>
      <c r="F111" s="5" t="s">
        <v>469</v>
      </c>
      <c r="G111" s="5">
        <v>984.4</v>
      </c>
      <c r="H111" s="5">
        <v>920</v>
      </c>
      <c r="I111" s="5">
        <v>64.400000000000006</v>
      </c>
      <c r="J111" s="5">
        <v>1</v>
      </c>
      <c r="K111" s="8">
        <v>46182</v>
      </c>
      <c r="L111" s="5">
        <v>0.5</v>
      </c>
    </row>
    <row r="112" spans="1:12" x14ac:dyDescent="0.25">
      <c r="A112" s="6" t="s">
        <v>501</v>
      </c>
      <c r="B112" s="6" t="s">
        <v>13</v>
      </c>
      <c r="C112" s="6" t="s">
        <v>502</v>
      </c>
      <c r="D112" s="6" t="s">
        <v>503</v>
      </c>
      <c r="E112" s="6" t="s">
        <v>504</v>
      </c>
      <c r="F112" s="6" t="s">
        <v>505</v>
      </c>
      <c r="G112" s="6">
        <v>116.63</v>
      </c>
      <c r="H112" s="6">
        <v>109</v>
      </c>
      <c r="I112" s="6">
        <v>7.63</v>
      </c>
      <c r="J112" s="6">
        <v>1</v>
      </c>
      <c r="K112" s="23">
        <v>46121</v>
      </c>
      <c r="L112" s="6">
        <v>1</v>
      </c>
    </row>
    <row r="113" spans="1:12" x14ac:dyDescent="0.25">
      <c r="A113" s="6" t="s">
        <v>506</v>
      </c>
      <c r="B113" s="6" t="s">
        <v>13</v>
      </c>
      <c r="C113" s="6" t="s">
        <v>507</v>
      </c>
      <c r="D113" s="6" t="s">
        <v>508</v>
      </c>
      <c r="E113" s="6" t="s">
        <v>509</v>
      </c>
      <c r="F113" s="6" t="s">
        <v>243</v>
      </c>
      <c r="G113" s="6">
        <v>974.98</v>
      </c>
      <c r="H113" s="6">
        <v>911.2</v>
      </c>
      <c r="I113" s="6">
        <v>63.78</v>
      </c>
      <c r="J113" s="6">
        <v>3</v>
      </c>
      <c r="K113" s="23">
        <v>46140</v>
      </c>
      <c r="L113" s="6">
        <v>1</v>
      </c>
    </row>
    <row r="114" spans="1:12" x14ac:dyDescent="0.25">
      <c r="A114" s="6" t="s">
        <v>510</v>
      </c>
      <c r="B114" s="6" t="s">
        <v>13</v>
      </c>
      <c r="C114" s="6" t="s">
        <v>511</v>
      </c>
      <c r="D114" s="6" t="s">
        <v>512</v>
      </c>
      <c r="E114" s="6" t="s">
        <v>513</v>
      </c>
      <c r="F114" s="6" t="s">
        <v>514</v>
      </c>
      <c r="G114" s="6">
        <v>330.96</v>
      </c>
      <c r="H114" s="6">
        <v>309.31</v>
      </c>
      <c r="I114" s="6">
        <v>21.65</v>
      </c>
      <c r="J114" s="6">
        <v>3</v>
      </c>
      <c r="K114" s="23">
        <v>46121</v>
      </c>
      <c r="L114" s="6">
        <v>1</v>
      </c>
    </row>
    <row r="115" spans="1:12" x14ac:dyDescent="0.25">
      <c r="A115" s="6" t="s">
        <v>515</v>
      </c>
      <c r="B115" s="6" t="s">
        <v>13</v>
      </c>
      <c r="C115" s="6" t="s">
        <v>516</v>
      </c>
      <c r="D115" s="6" t="s">
        <v>517</v>
      </c>
      <c r="E115" s="6" t="s">
        <v>518</v>
      </c>
      <c r="F115" s="6" t="s">
        <v>519</v>
      </c>
      <c r="G115" s="6">
        <v>91.97</v>
      </c>
      <c r="H115" s="6">
        <v>85.95</v>
      </c>
      <c r="I115" s="6">
        <v>6.02</v>
      </c>
      <c r="J115" s="6">
        <v>3</v>
      </c>
      <c r="K115" s="23">
        <v>46121</v>
      </c>
      <c r="L115" s="6">
        <v>1</v>
      </c>
    </row>
    <row r="116" spans="1:12" x14ac:dyDescent="0.25">
      <c r="A116" s="6" t="s">
        <v>520</v>
      </c>
      <c r="B116" s="6" t="s">
        <v>13</v>
      </c>
      <c r="C116" s="6" t="s">
        <v>521</v>
      </c>
      <c r="D116" s="6" t="s">
        <v>522</v>
      </c>
      <c r="E116" s="6" t="s">
        <v>523</v>
      </c>
      <c r="F116" s="6" t="s">
        <v>524</v>
      </c>
      <c r="G116" s="6">
        <v>157.29</v>
      </c>
      <c r="H116" s="6">
        <v>147</v>
      </c>
      <c r="I116" s="6">
        <v>10.29</v>
      </c>
      <c r="J116" s="6">
        <v>3</v>
      </c>
      <c r="K116" s="23">
        <v>46128</v>
      </c>
      <c r="L116" s="6">
        <v>1</v>
      </c>
    </row>
    <row r="117" spans="1:12" x14ac:dyDescent="0.25">
      <c r="A117" s="6" t="s">
        <v>525</v>
      </c>
      <c r="B117" s="6" t="s">
        <v>13</v>
      </c>
      <c r="C117" s="6" t="s">
        <v>526</v>
      </c>
      <c r="D117" s="6" t="s">
        <v>527</v>
      </c>
      <c r="E117" s="6" t="s">
        <v>528</v>
      </c>
      <c r="F117" s="6" t="s">
        <v>529</v>
      </c>
      <c r="G117" s="6">
        <v>228.98</v>
      </c>
      <c r="H117" s="6">
        <v>214</v>
      </c>
      <c r="I117" s="6">
        <v>14.98</v>
      </c>
      <c r="J117" s="6">
        <v>3</v>
      </c>
      <c r="K117" s="23">
        <v>46128</v>
      </c>
      <c r="L117" s="6">
        <v>1</v>
      </c>
    </row>
    <row r="118" spans="1:12" x14ac:dyDescent="0.25">
      <c r="A118" s="6" t="s">
        <v>530</v>
      </c>
      <c r="B118" s="6" t="s">
        <v>13</v>
      </c>
      <c r="C118" s="6" t="s">
        <v>531</v>
      </c>
      <c r="D118" s="6" t="s">
        <v>508</v>
      </c>
      <c r="E118" s="6" t="s">
        <v>513</v>
      </c>
      <c r="F118" s="6" t="s">
        <v>514</v>
      </c>
      <c r="G118" s="6">
        <v>288.11</v>
      </c>
      <c r="H118" s="6">
        <v>269.26</v>
      </c>
      <c r="I118" s="6">
        <v>18.850000000000001</v>
      </c>
      <c r="J118" s="6">
        <v>4</v>
      </c>
      <c r="K118" s="23">
        <v>46128</v>
      </c>
      <c r="L118" s="6">
        <v>1</v>
      </c>
    </row>
    <row r="119" spans="1:12" x14ac:dyDescent="0.25">
      <c r="A119" s="6" t="s">
        <v>532</v>
      </c>
      <c r="B119" s="6" t="s">
        <v>13</v>
      </c>
      <c r="C119" s="6" t="s">
        <v>533</v>
      </c>
      <c r="D119" s="6" t="s">
        <v>534</v>
      </c>
      <c r="E119" s="6" t="s">
        <v>535</v>
      </c>
      <c r="F119" s="6" t="s">
        <v>536</v>
      </c>
      <c r="G119" s="6">
        <v>79.44</v>
      </c>
      <c r="H119" s="6">
        <v>74.239999999999995</v>
      </c>
      <c r="I119" s="6">
        <v>5.2</v>
      </c>
      <c r="J119" s="6">
        <v>3</v>
      </c>
      <c r="K119" s="23">
        <v>46133</v>
      </c>
      <c r="L119" s="6">
        <v>1</v>
      </c>
    </row>
    <row r="120" spans="1:12" x14ac:dyDescent="0.25">
      <c r="A120" s="6" t="s">
        <v>537</v>
      </c>
      <c r="B120" s="6" t="s">
        <v>13</v>
      </c>
      <c r="C120" s="6" t="s">
        <v>538</v>
      </c>
      <c r="D120" s="6" t="s">
        <v>508</v>
      </c>
      <c r="E120" s="6" t="s">
        <v>539</v>
      </c>
      <c r="F120" s="6" t="s">
        <v>540</v>
      </c>
      <c r="G120" s="6">
        <v>784.57</v>
      </c>
      <c r="H120" s="6">
        <v>733.25</v>
      </c>
      <c r="I120" s="6">
        <v>51.32</v>
      </c>
      <c r="J120" s="6">
        <v>4</v>
      </c>
      <c r="K120" s="23">
        <v>46150</v>
      </c>
      <c r="L120" s="6">
        <v>1</v>
      </c>
    </row>
    <row r="121" spans="1:12" x14ac:dyDescent="0.25">
      <c r="A121" s="6" t="s">
        <v>541</v>
      </c>
      <c r="B121" s="6" t="s">
        <v>13</v>
      </c>
      <c r="C121" s="6" t="s">
        <v>542</v>
      </c>
      <c r="D121" s="6" t="s">
        <v>543</v>
      </c>
      <c r="E121" s="6" t="s">
        <v>544</v>
      </c>
      <c r="F121" s="6">
        <v>0</v>
      </c>
      <c r="G121" s="6">
        <v>188.48</v>
      </c>
      <c r="H121" s="6">
        <v>176.15</v>
      </c>
      <c r="I121" s="6">
        <v>12.33</v>
      </c>
      <c r="J121" s="6">
        <v>3</v>
      </c>
      <c r="K121" s="23">
        <v>46135</v>
      </c>
      <c r="L121" s="6">
        <v>1</v>
      </c>
    </row>
    <row r="122" spans="1:12" x14ac:dyDescent="0.25">
      <c r="A122" s="6" t="s">
        <v>545</v>
      </c>
      <c r="B122" s="6" t="s">
        <v>19</v>
      </c>
      <c r="C122" s="6" t="s">
        <v>546</v>
      </c>
      <c r="D122" s="6" t="s">
        <v>547</v>
      </c>
      <c r="E122" s="6" t="s">
        <v>548</v>
      </c>
      <c r="F122" s="6" t="s">
        <v>549</v>
      </c>
      <c r="G122" s="24">
        <v>2182.8000000000002</v>
      </c>
      <c r="H122" s="24">
        <v>2040</v>
      </c>
      <c r="I122" s="6">
        <v>142.80000000000001</v>
      </c>
      <c r="J122" s="6">
        <v>3</v>
      </c>
      <c r="K122" s="23">
        <v>46161</v>
      </c>
      <c r="L122" s="6">
        <v>4</v>
      </c>
    </row>
    <row r="123" spans="1:12" x14ac:dyDescent="0.25">
      <c r="A123" s="6" t="s">
        <v>550</v>
      </c>
      <c r="B123" s="6" t="s">
        <v>13</v>
      </c>
      <c r="C123" s="6" t="s">
        <v>551</v>
      </c>
      <c r="D123" s="6" t="s">
        <v>508</v>
      </c>
      <c r="E123" s="6" t="s">
        <v>552</v>
      </c>
      <c r="F123" s="6" t="s">
        <v>553</v>
      </c>
      <c r="G123" s="24">
        <v>11974.26</v>
      </c>
      <c r="H123" s="24">
        <v>11190.9</v>
      </c>
      <c r="I123" s="6">
        <v>783.36</v>
      </c>
      <c r="J123" s="6">
        <v>1</v>
      </c>
      <c r="K123" s="23">
        <v>46150</v>
      </c>
      <c r="L123" s="6">
        <v>1</v>
      </c>
    </row>
    <row r="124" spans="1:12" x14ac:dyDescent="0.25">
      <c r="A124" s="6" t="s">
        <v>554</v>
      </c>
      <c r="B124" s="6" t="s">
        <v>13</v>
      </c>
      <c r="C124" s="6" t="s">
        <v>555</v>
      </c>
      <c r="D124" s="6" t="s">
        <v>556</v>
      </c>
      <c r="E124" s="6" t="s">
        <v>557</v>
      </c>
      <c r="F124" s="6" t="s">
        <v>558</v>
      </c>
      <c r="G124" s="24">
        <v>3969.7</v>
      </c>
      <c r="H124" s="24">
        <v>3710</v>
      </c>
      <c r="I124" s="6">
        <v>259.7</v>
      </c>
      <c r="J124" s="6">
        <v>1</v>
      </c>
      <c r="K124" s="23">
        <v>46161</v>
      </c>
      <c r="L124" s="6">
        <v>1</v>
      </c>
    </row>
    <row r="125" spans="1:12" x14ac:dyDescent="0.25">
      <c r="A125" s="5" t="s">
        <v>559</v>
      </c>
      <c r="B125" s="5" t="s">
        <v>560</v>
      </c>
      <c r="C125" s="6" t="s">
        <v>561</v>
      </c>
      <c r="D125" s="6" t="s">
        <v>562</v>
      </c>
      <c r="E125" s="5" t="s">
        <v>563</v>
      </c>
      <c r="F125" s="5" t="s">
        <v>564</v>
      </c>
      <c r="G125" s="5">
        <v>92.7</v>
      </c>
      <c r="H125" s="5">
        <v>90</v>
      </c>
      <c r="I125" s="5">
        <v>2.7</v>
      </c>
      <c r="J125" s="5">
        <v>3</v>
      </c>
      <c r="K125" s="8">
        <v>46113</v>
      </c>
      <c r="L125" s="5">
        <v>0.01</v>
      </c>
    </row>
    <row r="126" spans="1:12" x14ac:dyDescent="0.25">
      <c r="A126" s="5" t="s">
        <v>565</v>
      </c>
      <c r="B126" s="5" t="s">
        <v>13</v>
      </c>
      <c r="C126" s="6" t="s">
        <v>566</v>
      </c>
      <c r="D126" s="6" t="s">
        <v>567</v>
      </c>
      <c r="E126" s="5" t="s">
        <v>568</v>
      </c>
      <c r="F126" s="5" t="s">
        <v>569</v>
      </c>
      <c r="G126" s="5">
        <v>169.1</v>
      </c>
      <c r="H126" s="5">
        <v>158.04</v>
      </c>
      <c r="I126" s="5">
        <v>11.06</v>
      </c>
      <c r="J126" s="5">
        <v>3</v>
      </c>
      <c r="K126" s="8">
        <v>46133</v>
      </c>
      <c r="L126" s="5">
        <v>0.03</v>
      </c>
    </row>
    <row r="127" spans="1:12" x14ac:dyDescent="0.25">
      <c r="A127" s="5" t="s">
        <v>570</v>
      </c>
      <c r="B127" s="5" t="s">
        <v>19</v>
      </c>
      <c r="C127" s="6" t="s">
        <v>571</v>
      </c>
      <c r="D127" s="6" t="s">
        <v>459</v>
      </c>
      <c r="E127" s="5" t="s">
        <v>572</v>
      </c>
      <c r="F127" s="5" t="s">
        <v>573</v>
      </c>
      <c r="G127" s="7">
        <v>7357.43</v>
      </c>
      <c r="H127" s="7">
        <v>6876.1</v>
      </c>
      <c r="I127" s="5">
        <v>481.33</v>
      </c>
      <c r="J127" s="5">
        <v>1</v>
      </c>
      <c r="K127" s="8">
        <v>46133</v>
      </c>
      <c r="L127" s="5">
        <v>1</v>
      </c>
    </row>
    <row r="128" spans="1:12" x14ac:dyDescent="0.25">
      <c r="A128" s="5" t="s">
        <v>574</v>
      </c>
      <c r="B128" s="5" t="s">
        <v>13</v>
      </c>
      <c r="C128" s="6" t="s">
        <v>575</v>
      </c>
      <c r="D128" s="6" t="s">
        <v>576</v>
      </c>
      <c r="E128" s="5" t="s">
        <v>577</v>
      </c>
      <c r="F128" s="5" t="s">
        <v>578</v>
      </c>
      <c r="G128" s="7">
        <v>3092.3</v>
      </c>
      <c r="H128" s="7">
        <v>2890</v>
      </c>
      <c r="I128" s="5">
        <v>202.3</v>
      </c>
      <c r="J128" s="5">
        <v>3</v>
      </c>
      <c r="K128" s="8">
        <v>46150</v>
      </c>
      <c r="L128" s="5">
        <v>1</v>
      </c>
    </row>
    <row r="129" spans="1:12" x14ac:dyDescent="0.25">
      <c r="A129" s="5" t="s">
        <v>579</v>
      </c>
      <c r="B129" s="5" t="s">
        <v>13</v>
      </c>
      <c r="C129" s="6" t="s">
        <v>580</v>
      </c>
      <c r="D129" s="6" t="s">
        <v>581</v>
      </c>
      <c r="E129" s="5" t="s">
        <v>582</v>
      </c>
      <c r="F129" s="5" t="s">
        <v>583</v>
      </c>
      <c r="G129" s="7">
        <v>2140</v>
      </c>
      <c r="H129" s="7">
        <v>2000</v>
      </c>
      <c r="I129" s="5">
        <v>140</v>
      </c>
      <c r="J129" s="5">
        <v>1</v>
      </c>
      <c r="K129" s="8">
        <v>46172</v>
      </c>
      <c r="L129" s="5">
        <v>6</v>
      </c>
    </row>
    <row r="130" spans="1:12" x14ac:dyDescent="0.25">
      <c r="A130" s="5" t="s">
        <v>584</v>
      </c>
      <c r="B130" s="5" t="s">
        <v>19</v>
      </c>
      <c r="C130" s="6" t="s">
        <v>585</v>
      </c>
      <c r="D130" s="6" t="s">
        <v>586</v>
      </c>
      <c r="E130" s="5" t="s">
        <v>587</v>
      </c>
      <c r="F130" s="5" t="s">
        <v>588</v>
      </c>
      <c r="G130" s="7">
        <v>5296.5</v>
      </c>
      <c r="H130" s="7">
        <v>4950</v>
      </c>
      <c r="I130" s="5">
        <v>346.5</v>
      </c>
      <c r="J130" s="5">
        <v>2</v>
      </c>
      <c r="K130" s="8">
        <v>46201</v>
      </c>
      <c r="L130" s="5">
        <v>4</v>
      </c>
    </row>
    <row r="131" spans="1:12" x14ac:dyDescent="0.25">
      <c r="A131" s="5" t="s">
        <v>589</v>
      </c>
      <c r="B131" s="5" t="s">
        <v>13</v>
      </c>
      <c r="C131" s="6" t="s">
        <v>590</v>
      </c>
      <c r="D131" s="6" t="s">
        <v>591</v>
      </c>
      <c r="E131" s="5" t="s">
        <v>144</v>
      </c>
      <c r="F131" s="5" t="s">
        <v>145</v>
      </c>
      <c r="G131" s="7">
        <v>1619.37</v>
      </c>
      <c r="H131" s="7">
        <v>1572.2</v>
      </c>
      <c r="I131" s="5">
        <v>47.17</v>
      </c>
      <c r="J131" s="5">
        <v>3</v>
      </c>
      <c r="K131" s="8">
        <v>46203</v>
      </c>
      <c r="L131" s="5">
        <v>1</v>
      </c>
    </row>
    <row r="132" spans="1:12" x14ac:dyDescent="0.25">
      <c r="A132" s="5" t="s">
        <v>592</v>
      </c>
      <c r="B132" s="5" t="s">
        <v>13</v>
      </c>
      <c r="C132" s="6" t="s">
        <v>593</v>
      </c>
      <c r="D132" s="6" t="s">
        <v>594</v>
      </c>
      <c r="E132" s="5" t="s">
        <v>595</v>
      </c>
      <c r="F132" s="5" t="s">
        <v>596</v>
      </c>
      <c r="G132" s="5">
        <v>4993</v>
      </c>
      <c r="H132" s="5">
        <v>4645.45</v>
      </c>
      <c r="I132" s="5">
        <v>347.55</v>
      </c>
      <c r="J132" s="5">
        <v>1</v>
      </c>
      <c r="K132" s="8">
        <v>46203</v>
      </c>
      <c r="L132" s="5">
        <v>1</v>
      </c>
    </row>
    <row r="133" spans="1:12" x14ac:dyDescent="0.25">
      <c r="A133" s="5" t="s">
        <v>597</v>
      </c>
      <c r="B133" s="5" t="s">
        <v>19</v>
      </c>
      <c r="C133" s="6" t="s">
        <v>598</v>
      </c>
      <c r="D133" s="6" t="s">
        <v>599</v>
      </c>
      <c r="E133" s="5" t="s">
        <v>600</v>
      </c>
      <c r="F133" s="5" t="s">
        <v>601</v>
      </c>
      <c r="G133" s="7">
        <v>3280</v>
      </c>
      <c r="H133" s="7">
        <v>3280</v>
      </c>
      <c r="I133" s="5" t="s">
        <v>473</v>
      </c>
      <c r="J133" s="5">
        <v>3</v>
      </c>
      <c r="K133" s="8">
        <v>46198</v>
      </c>
      <c r="L133" s="5">
        <v>1</v>
      </c>
    </row>
    <row r="134" spans="1:12" x14ac:dyDescent="0.25">
      <c r="A134" s="5" t="s">
        <v>602</v>
      </c>
      <c r="B134" s="5" t="s">
        <v>19</v>
      </c>
      <c r="C134" s="6" t="s">
        <v>603</v>
      </c>
      <c r="D134" s="6" t="s">
        <v>599</v>
      </c>
      <c r="E134" s="5" t="s">
        <v>600</v>
      </c>
      <c r="F134" s="5" t="s">
        <v>601</v>
      </c>
      <c r="G134" s="7">
        <v>3180</v>
      </c>
      <c r="H134" s="7">
        <v>3180</v>
      </c>
      <c r="I134" s="5" t="s">
        <v>473</v>
      </c>
      <c r="J134" s="5">
        <v>3</v>
      </c>
      <c r="K134" s="8">
        <v>46201</v>
      </c>
      <c r="L134" s="5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AF21FEF665E446A991946788EC34AA" ma:contentTypeVersion="12" ma:contentTypeDescription="Create a new document." ma:contentTypeScope="" ma:versionID="7af6c2bd0685d87701aebb7cc4e44d43">
  <xsd:schema xmlns:xsd="http://www.w3.org/2001/XMLSchema" xmlns:xs="http://www.w3.org/2001/XMLSchema" xmlns:p="http://schemas.microsoft.com/office/2006/metadata/properties" xmlns:ns2="44b82b35-b5e3-4534-8061-10fc19478974" xmlns:ns3="a44cabab-4268-40f5-9bf0-4d18a5e886f2" targetNamespace="http://schemas.microsoft.com/office/2006/metadata/properties" ma:root="true" ma:fieldsID="14031d710e017c06878e92e082eb0851" ns2:_="" ns3:_="">
    <xsd:import namespace="44b82b35-b5e3-4534-8061-10fc19478974"/>
    <xsd:import namespace="a44cabab-4268-40f5-9bf0-4d18a5e88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82b35-b5e3-4534-8061-10fc19478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e687926-0cd6-4ac1-9653-4ba489761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cabab-4268-40f5-9bf0-4d18a5e886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e57a13-c3d4-482f-89cc-5f902d4e5f61}" ma:internalName="TaxCatchAll" ma:showField="CatchAllData" ma:web="a44cabab-4268-40f5-9bf0-4d18a5e88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b82b35-b5e3-4534-8061-10fc19478974">
      <Terms xmlns="http://schemas.microsoft.com/office/infopath/2007/PartnerControls"/>
    </lcf76f155ced4ddcb4097134ff3c332f>
    <TaxCatchAll xmlns="a44cabab-4268-40f5-9bf0-4d18a5e886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BBA077-50AE-49A7-9D6B-72CE8F3E5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b82b35-b5e3-4534-8061-10fc19478974"/>
    <ds:schemaRef ds:uri="a44cabab-4268-40f5-9bf0-4d18a5e88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F400EC-DF5E-4284-8CC0-5DB7FA6B6D0B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a44cabab-4268-40f5-9bf0-4d18a5e886f2"/>
    <ds:schemaRef ds:uri="http://schemas.microsoft.com/office/infopath/2007/PartnerControls"/>
    <ds:schemaRef ds:uri="44b82b35-b5e3-4534-8061-10fc19478974"/>
  </ds:schemaRefs>
</ds:datastoreItem>
</file>

<file path=customXml/itemProps3.xml><?xml version="1.0" encoding="utf-8"?>
<ds:datastoreItem xmlns:ds="http://schemas.openxmlformats.org/officeDocument/2006/customXml" ds:itemID="{E5CE9151-7B90-4C94-A0D3-7135D21A33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SEGUNDO_TRIM_2026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Maite Delamo del Castillo</dc:creator>
  <cp:keywords/>
  <dc:description/>
  <cp:lastModifiedBy>Maite Delamo del Castillo</cp:lastModifiedBy>
  <cp:revision/>
  <dcterms:created xsi:type="dcterms:W3CDTF">2026-07-01T07:48:44Z</dcterms:created>
  <dcterms:modified xsi:type="dcterms:W3CDTF">2026-07-01T10:40:58Z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0x010100D1AF21FEF665E446A991946788EC34AA</vt:lpwstr>
  </property>
  <property fmtid="{D5CDD505-2E9C-101B-9397-08002B2CF9AE}" pid="3" name="MediaServiceImageTags">
    <vt:lpwstr/>
  </property>
</Properties>
</file>