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2018" sheetId="1" r:id="rId1"/>
    <sheet name="Hoja2" sheetId="2" r:id="rId2"/>
    <sheet name="Hoja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E13" i="1" l="1"/>
  <c r="D13" i="1"/>
  <c r="K7" i="1"/>
  <c r="K9" i="1" s="1"/>
  <c r="J7" i="1"/>
  <c r="J9" i="1" s="1"/>
</calcChain>
</file>

<file path=xl/sharedStrings.xml><?xml version="1.0" encoding="utf-8"?>
<sst xmlns="http://schemas.openxmlformats.org/spreadsheetml/2006/main" count="17" uniqueCount="15">
  <si>
    <t>Entidad</t>
  </si>
  <si>
    <t>Concepto</t>
  </si>
  <si>
    <t>Dispuesto 31/12/17</t>
  </si>
  <si>
    <t>Dispuesto 31/12/16</t>
  </si>
  <si>
    <t>Banesto</t>
  </si>
  <si>
    <t>Ptmo.c/p Banesto 18M Vto 06/25</t>
  </si>
  <si>
    <t>Deudas con emp. Grupo efect.impositivo</t>
  </si>
  <si>
    <t xml:space="preserve">Bankia </t>
  </si>
  <si>
    <t>Prmo. c/p Bankia 600K</t>
  </si>
  <si>
    <t>Ptmo. c/p Bankia 700K 03/15</t>
  </si>
  <si>
    <t>Total</t>
  </si>
  <si>
    <t>Caixabank</t>
  </si>
  <si>
    <t>Deudas a c/p ent cto fusiones</t>
  </si>
  <si>
    <t>Caja Canarias</t>
  </si>
  <si>
    <t>Deuda efectos descontados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</si>
</sst>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5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sz val="11"/>
      <color indexed="8"/>
      <name val="Calibri"/>
      <family val="2"/>
    </font>
    <font>
      <sz val="8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3" fillId="0" borderId="0"/>
    <xf numFmtId="0" fontId="3" fillId="0" borderId="0"/>
  </cellStyleXfs>
  <cellXfs count="50">
    <xf numFmtId="0" fontId="0" fillId="0" borderId="0" xfId="0"/>
    <xf numFmtId="0" fontId="1" fillId="0" borderId="0" xfId="0" applyFont="1"/>
    <xf numFmtId="0" fontId="1" fillId="0" borderId="0" xfId="0" applyFont="1" applyBorder="1"/>
    <xf numFmtId="0" fontId="2" fillId="0" borderId="1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49" fontId="1" fillId="0" borderId="0" xfId="0" applyNumberFormat="1" applyFont="1" applyBorder="1" applyAlignment="1">
      <alignment horizontal="left"/>
    </xf>
    <xf numFmtId="0" fontId="1" fillId="0" borderId="0" xfId="0" applyFont="1" applyFill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1" fillId="0" borderId="0" xfId="0" applyFont="1" applyFill="1"/>
    <xf numFmtId="0" fontId="1" fillId="0" borderId="0" xfId="0" applyFont="1" applyFill="1" applyAlignment="1">
      <alignment horizontal="left"/>
    </xf>
    <xf numFmtId="4" fontId="1" fillId="0" borderId="0" xfId="0" applyNumberFormat="1" applyFont="1"/>
    <xf numFmtId="4" fontId="1" fillId="0" borderId="0" xfId="0" applyNumberFormat="1" applyFont="1" applyFill="1" applyBorder="1" applyAlignment="1">
      <alignment horizontal="right"/>
    </xf>
    <xf numFmtId="0" fontId="1" fillId="0" borderId="4" xfId="0" applyFont="1" applyBorder="1"/>
    <xf numFmtId="0" fontId="1" fillId="0" borderId="5" xfId="0" applyFont="1" applyBorder="1"/>
    <xf numFmtId="0" fontId="1" fillId="0" borderId="3" xfId="0" applyFont="1" applyBorder="1"/>
    <xf numFmtId="4" fontId="1" fillId="0" borderId="2" xfId="0" applyNumberFormat="1" applyFont="1" applyFill="1" applyBorder="1"/>
    <xf numFmtId="4" fontId="1" fillId="0" borderId="3" xfId="0" applyNumberFormat="1" applyFont="1" applyFill="1" applyBorder="1"/>
    <xf numFmtId="0" fontId="1" fillId="0" borderId="6" xfId="0" applyFont="1" applyBorder="1"/>
    <xf numFmtId="0" fontId="1" fillId="0" borderId="7" xfId="0" applyFont="1" applyBorder="1"/>
    <xf numFmtId="4" fontId="1" fillId="0" borderId="8" xfId="0" applyNumberFormat="1" applyFont="1" applyBorder="1"/>
    <xf numFmtId="4" fontId="1" fillId="0" borderId="7" xfId="0" applyNumberFormat="1" applyFont="1" applyBorder="1"/>
    <xf numFmtId="0" fontId="2" fillId="0" borderId="9" xfId="0" applyFont="1" applyBorder="1"/>
    <xf numFmtId="0" fontId="1" fillId="0" borderId="10" xfId="0" applyFont="1" applyBorder="1"/>
    <xf numFmtId="0" fontId="1" fillId="0" borderId="11" xfId="0" applyFont="1" applyBorder="1"/>
    <xf numFmtId="4" fontId="2" fillId="0" borderId="12" xfId="0" applyNumberFormat="1" applyFont="1" applyBorder="1"/>
    <xf numFmtId="4" fontId="2" fillId="0" borderId="11" xfId="0" applyNumberFormat="1" applyFont="1" applyBorder="1"/>
    <xf numFmtId="0" fontId="1" fillId="0" borderId="0" xfId="0" applyFont="1" applyFill="1" applyBorder="1"/>
    <xf numFmtId="164" fontId="1" fillId="0" borderId="0" xfId="0" applyNumberFormat="1" applyFont="1" applyFill="1" applyBorder="1"/>
    <xf numFmtId="4" fontId="1" fillId="0" borderId="0" xfId="0" applyNumberFormat="1" applyFont="1" applyFill="1" applyBorder="1"/>
    <xf numFmtId="4" fontId="1" fillId="0" borderId="0" xfId="0" applyNumberFormat="1" applyFont="1" applyFill="1" applyAlignment="1">
      <alignment horizontal="left"/>
    </xf>
    <xf numFmtId="0" fontId="2" fillId="0" borderId="1" xfId="0" applyFont="1" applyBorder="1"/>
    <xf numFmtId="4" fontId="2" fillId="0" borderId="1" xfId="0" applyNumberFormat="1" applyFont="1" applyBorder="1"/>
    <xf numFmtId="0" fontId="1" fillId="0" borderId="0" xfId="0" applyFont="1" applyFill="1" applyBorder="1" applyAlignment="1">
      <alignment horizontal="left"/>
    </xf>
    <xf numFmtId="4" fontId="2" fillId="0" borderId="0" xfId="0" applyNumberFormat="1" applyFont="1" applyBorder="1"/>
    <xf numFmtId="0" fontId="2" fillId="0" borderId="0" xfId="0" applyFont="1" applyBorder="1" applyAlignment="1">
      <alignment horizontal="left"/>
    </xf>
    <xf numFmtId="49" fontId="2" fillId="0" borderId="0" xfId="0" applyNumberFormat="1" applyFont="1" applyFill="1" applyBorder="1" applyAlignment="1">
      <alignment horizontal="center"/>
    </xf>
    <xf numFmtId="3" fontId="2" fillId="0" borderId="0" xfId="0" applyNumberFormat="1" applyFont="1" applyFill="1" applyBorder="1" applyAlignment="1">
      <alignment horizontal="left"/>
    </xf>
    <xf numFmtId="0" fontId="4" fillId="0" borderId="0" xfId="1" applyFont="1" applyFill="1" applyBorder="1"/>
    <xf numFmtId="4" fontId="4" fillId="0" borderId="0" xfId="1" applyNumberFormat="1" applyFont="1" applyFill="1" applyBorder="1"/>
    <xf numFmtId="0" fontId="2" fillId="0" borderId="0" xfId="0" applyFont="1" applyAlignment="1"/>
    <xf numFmtId="4" fontId="1" fillId="0" borderId="0" xfId="0" applyNumberFormat="1" applyFont="1" applyBorder="1"/>
    <xf numFmtId="164" fontId="1" fillId="0" borderId="0" xfId="0" applyNumberFormat="1" applyFont="1"/>
    <xf numFmtId="0" fontId="2" fillId="0" borderId="0" xfId="0" applyFont="1" applyAlignment="1">
      <alignment horizontal="center"/>
    </xf>
    <xf numFmtId="0" fontId="4" fillId="0" borderId="0" xfId="2" applyFont="1"/>
    <xf numFmtId="0" fontId="4" fillId="0" borderId="0" xfId="3" applyFont="1"/>
    <xf numFmtId="4" fontId="4" fillId="0" borderId="0" xfId="2" applyNumberFormat="1" applyFont="1"/>
    <xf numFmtId="4" fontId="4" fillId="0" borderId="0" xfId="3" applyNumberFormat="1" applyFont="1"/>
  </cellXfs>
  <cellStyles count="4">
    <cellStyle name="Normal" xfId="0" builtinId="0"/>
    <cellStyle name="Normal 3 2" xfId="3"/>
    <cellStyle name="Normal 3_Deudas a CP" xfId="2"/>
    <cellStyle name="Normal_Deudas a CP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Administracion\CC.AA.%20+%20MEMORIAS\2018-CUENTAS%20ANUALES%20Y%20MEMORIAS\ITER%202018\Tablas%20Memoria%20Iter%202018-%20tablas%20Ana%20Cond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 usar-ver Pto 7 Act Fin"/>
      <sheetName val="Pto 1-Perimetro consolidacon"/>
      <sheetName val="Balances de Fusión"/>
      <sheetName val="% Amort"/>
      <sheetName val="Pto 7-A-B-C-D Act.Financ"/>
      <sheetName val="Pto 11-Fondos Propios"/>
      <sheetName val="Fiscalidad"/>
      <sheetName val="Pto 7-E-Inv.Financ.CP"/>
      <sheetName val="Imposiciones CP"/>
      <sheetName val="Pto 9-B-Proveedores Acreedores"/>
      <sheetName val="Pto 14-Ingresos"/>
      <sheetName val="Servicios exteriores"/>
      <sheetName val="Aprovisionamientos"/>
      <sheetName val="Ing-gtos financieros"/>
      <sheetName val="Pto 7-G Act.Fin."/>
      <sheetName val="Clientes"/>
      <sheetName val="Clientes grupo"/>
      <sheetName val="Avales"/>
      <sheetName val="Reparto Rtdo"/>
      <sheetName val="9-B-Pasivo Financ CP"/>
      <sheetName val="Inmovilizado"/>
      <sheetName val="Pto 14-Subv Capital"/>
      <sheetName val="Divisa"/>
      <sheetName val="Sub Explot."/>
      <sheetName val="Existencias"/>
      <sheetName val="Inmov VN=2016"/>
      <sheetName val="En curso"/>
      <sheetName val="Oper Vinculadas"/>
      <sheetName val="Vinculadas"/>
      <sheetName val="9-B-Deudas a CP"/>
      <sheetName val="Deudas a LP "/>
      <sheetName val="Pagos Proveedores"/>
      <sheetName val="Provisiones"/>
      <sheetName val="Impuestos"/>
      <sheetName val="IS"/>
      <sheetName val="PMP"/>
      <sheetName val="Pto 24-cifra neg segm"/>
      <sheetName val="person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26">
          <cell r="D26">
            <v>949579.14</v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21"/>
  <sheetViews>
    <sheetView tabSelected="1" workbookViewId="0">
      <selection activeCell="C41" sqref="C41"/>
    </sheetView>
  </sheetViews>
  <sheetFormatPr baseColWidth="10" defaultRowHeight="11.25" x14ac:dyDescent="0.2"/>
  <cols>
    <col min="1" max="1" width="4.5703125" style="1" customWidth="1"/>
    <col min="2" max="2" width="19.28515625" style="1" customWidth="1"/>
    <col min="3" max="3" width="28.5703125" style="1" customWidth="1"/>
    <col min="4" max="4" width="17" style="1" customWidth="1"/>
    <col min="5" max="5" width="16.7109375" style="1" customWidth="1"/>
    <col min="6" max="6" width="8" style="1" customWidth="1"/>
    <col min="7" max="7" width="28.42578125" style="1" customWidth="1"/>
    <col min="8" max="8" width="2" style="1" customWidth="1"/>
    <col min="9" max="9" width="4.28515625" style="1" customWidth="1"/>
    <col min="10" max="11" width="13" style="1" customWidth="1"/>
    <col min="12" max="16384" width="11.42578125" style="1"/>
  </cols>
  <sheetData>
    <row r="1" spans="2:19" x14ac:dyDescent="0.2">
      <c r="F1" s="2"/>
    </row>
    <row r="2" spans="2:19" x14ac:dyDescent="0.2">
      <c r="F2" s="2"/>
    </row>
    <row r="3" spans="2:19" x14ac:dyDescent="0.2">
      <c r="F3" s="2"/>
    </row>
    <row r="4" spans="2:19" x14ac:dyDescent="0.2">
      <c r="F4" s="2"/>
    </row>
    <row r="5" spans="2:19" ht="12" thickBot="1" x14ac:dyDescent="0.25">
      <c r="B5" s="3" t="s">
        <v>0</v>
      </c>
      <c r="C5" s="3" t="s">
        <v>1</v>
      </c>
      <c r="D5" s="3" t="s">
        <v>2</v>
      </c>
      <c r="E5" s="3" t="s">
        <v>3</v>
      </c>
      <c r="F5" s="4"/>
      <c r="H5" s="2"/>
      <c r="I5" s="5"/>
      <c r="J5" s="6"/>
      <c r="K5" s="6"/>
      <c r="L5" s="2"/>
      <c r="M5" s="2"/>
      <c r="N5" s="2"/>
      <c r="O5" s="2"/>
      <c r="P5" s="2"/>
      <c r="Q5" s="2"/>
      <c r="R5" s="2"/>
      <c r="S5" s="2"/>
    </row>
    <row r="6" spans="2:19" x14ac:dyDescent="0.2">
      <c r="B6" s="7"/>
      <c r="C6" s="7"/>
      <c r="D6" s="7"/>
      <c r="E6" s="7"/>
      <c r="F6" s="8"/>
      <c r="J6" s="9">
        <v>2017</v>
      </c>
      <c r="K6" s="10">
        <v>2016</v>
      </c>
      <c r="L6" s="2"/>
      <c r="M6" s="2"/>
      <c r="N6" s="2"/>
      <c r="O6" s="2"/>
      <c r="P6" s="2"/>
      <c r="Q6" s="2"/>
      <c r="R6" s="2"/>
      <c r="S6" s="2"/>
    </row>
    <row r="7" spans="2:19" x14ac:dyDescent="0.2">
      <c r="B7" s="11" t="s">
        <v>4</v>
      </c>
      <c r="C7" s="12" t="s">
        <v>5</v>
      </c>
      <c r="D7" s="13">
        <v>1283565.67</v>
      </c>
      <c r="E7" s="13">
        <v>1258798.23</v>
      </c>
      <c r="F7" s="14"/>
      <c r="G7" s="15" t="s">
        <v>6</v>
      </c>
      <c r="H7" s="16"/>
      <c r="I7" s="17"/>
      <c r="J7" s="18">
        <f>27449.71+103203.34+166865.5+562545.07</f>
        <v>860063.61999999988</v>
      </c>
      <c r="K7" s="19">
        <f>'[1]9-B-Pasivo Financ CP'!D26</f>
        <v>949579.14</v>
      </c>
      <c r="L7" s="2"/>
      <c r="M7" s="2"/>
      <c r="N7" s="2"/>
      <c r="O7" s="2"/>
      <c r="P7" s="2"/>
      <c r="Q7" s="2"/>
      <c r="R7" s="2"/>
      <c r="S7" s="2"/>
    </row>
    <row r="8" spans="2:19" x14ac:dyDescent="0.2">
      <c r="B8" s="11" t="s">
        <v>7</v>
      </c>
      <c r="C8" s="12" t="s">
        <v>8</v>
      </c>
      <c r="D8" s="13">
        <v>0</v>
      </c>
      <c r="E8" s="13">
        <v>600000</v>
      </c>
      <c r="F8" s="14"/>
      <c r="G8" s="20"/>
      <c r="H8" s="2"/>
      <c r="I8" s="21"/>
      <c r="J8" s="22"/>
      <c r="K8" s="23"/>
      <c r="L8" s="2"/>
      <c r="M8" s="2"/>
      <c r="N8" s="2"/>
      <c r="O8" s="2"/>
      <c r="P8" s="2"/>
      <c r="Q8" s="2"/>
      <c r="R8" s="2"/>
      <c r="S8" s="2"/>
    </row>
    <row r="9" spans="2:19" x14ac:dyDescent="0.2">
      <c r="B9" s="11" t="s">
        <v>7</v>
      </c>
      <c r="C9" s="12" t="s">
        <v>9</v>
      </c>
      <c r="D9" s="13">
        <v>0</v>
      </c>
      <c r="E9" s="13">
        <v>154103.38</v>
      </c>
      <c r="F9" s="14"/>
      <c r="G9" s="24" t="s">
        <v>10</v>
      </c>
      <c r="H9" s="25"/>
      <c r="I9" s="26"/>
      <c r="J9" s="27">
        <f>+J7+J8</f>
        <v>860063.61999999988</v>
      </c>
      <c r="K9" s="28">
        <f>SUM(K7)</f>
        <v>949579.14</v>
      </c>
      <c r="L9" s="2"/>
      <c r="M9" s="2"/>
      <c r="N9" s="2"/>
      <c r="O9" s="2"/>
      <c r="P9" s="2"/>
      <c r="Q9" s="2"/>
      <c r="R9" s="2"/>
      <c r="S9" s="2"/>
    </row>
    <row r="10" spans="2:19" x14ac:dyDescent="0.2">
      <c r="B10" s="11" t="s">
        <v>11</v>
      </c>
      <c r="C10" s="12" t="s">
        <v>12</v>
      </c>
      <c r="D10" s="13">
        <v>111806.38</v>
      </c>
      <c r="E10" s="13">
        <v>109372.76</v>
      </c>
      <c r="F10" s="14"/>
      <c r="H10" s="29"/>
      <c r="I10" s="30"/>
      <c r="J10" s="30"/>
      <c r="K10" s="30"/>
      <c r="L10" s="2"/>
      <c r="M10" s="2"/>
      <c r="N10" s="2"/>
      <c r="O10" s="2"/>
      <c r="P10" s="2"/>
      <c r="Q10" s="2"/>
      <c r="R10" s="2"/>
      <c r="S10" s="2"/>
    </row>
    <row r="11" spans="2:19" x14ac:dyDescent="0.2">
      <c r="B11" s="11" t="s">
        <v>13</v>
      </c>
      <c r="C11" s="12" t="s">
        <v>14</v>
      </c>
      <c r="D11" s="13">
        <v>254776.7</v>
      </c>
      <c r="E11" s="13">
        <v>112639.52</v>
      </c>
      <c r="F11" s="14"/>
      <c r="H11" s="31"/>
      <c r="I11" s="30"/>
      <c r="J11" s="31"/>
      <c r="K11" s="31"/>
      <c r="L11" s="2"/>
      <c r="M11" s="2"/>
      <c r="N11" s="2"/>
      <c r="O11" s="2"/>
      <c r="P11" s="2"/>
      <c r="Q11" s="2"/>
      <c r="R11" s="2"/>
      <c r="S11" s="2"/>
    </row>
    <row r="12" spans="2:19" x14ac:dyDescent="0.2">
      <c r="B12" s="11"/>
      <c r="C12" s="12"/>
      <c r="D12" s="32"/>
      <c r="E12" s="32"/>
      <c r="F12" s="14"/>
      <c r="H12" s="29"/>
      <c r="I12" s="29"/>
      <c r="J12" s="29"/>
      <c r="K12" s="29"/>
      <c r="L12" s="2"/>
      <c r="M12" s="2"/>
      <c r="N12" s="2"/>
      <c r="O12" s="2"/>
      <c r="P12" s="2"/>
      <c r="Q12" s="2"/>
      <c r="R12" s="2"/>
      <c r="S12" s="2"/>
    </row>
    <row r="13" spans="2:19" ht="12" thickBot="1" x14ac:dyDescent="0.25">
      <c r="B13" s="33" t="s">
        <v>10</v>
      </c>
      <c r="C13" s="33"/>
      <c r="D13" s="34">
        <f>SUM(D7:D12)</f>
        <v>1650148.7499999998</v>
      </c>
      <c r="E13" s="34">
        <f>SUM(E7:E11)</f>
        <v>2234913.8899999997</v>
      </c>
      <c r="F13" s="14"/>
      <c r="H13" s="29"/>
      <c r="I13" s="29"/>
      <c r="J13" s="29"/>
      <c r="K13" s="29"/>
      <c r="L13" s="2"/>
      <c r="M13" s="2"/>
      <c r="N13" s="2"/>
      <c r="O13" s="2"/>
      <c r="P13" s="2"/>
      <c r="Q13" s="2"/>
      <c r="R13" s="2"/>
      <c r="S13" s="2"/>
    </row>
    <row r="14" spans="2:19" x14ac:dyDescent="0.2">
      <c r="F14" s="35"/>
      <c r="H14" s="31"/>
      <c r="I14" s="30"/>
      <c r="J14" s="29"/>
      <c r="K14" s="29"/>
      <c r="L14" s="2"/>
      <c r="M14" s="2"/>
      <c r="N14" s="2"/>
      <c r="O14" s="2"/>
      <c r="P14" s="2"/>
      <c r="Q14" s="2"/>
      <c r="R14" s="2"/>
      <c r="S14" s="2"/>
    </row>
    <row r="15" spans="2:19" x14ac:dyDescent="0.2">
      <c r="F15" s="36"/>
      <c r="H15" s="2"/>
      <c r="I15" s="5"/>
      <c r="J15" s="6"/>
      <c r="K15" s="6"/>
      <c r="L15" s="2"/>
      <c r="M15" s="2"/>
      <c r="N15" s="2"/>
      <c r="O15" s="2"/>
      <c r="P15" s="2"/>
      <c r="Q15" s="2"/>
      <c r="R15" s="2"/>
      <c r="S15" s="2"/>
    </row>
    <row r="16" spans="2:19" x14ac:dyDescent="0.2">
      <c r="E16" s="13"/>
      <c r="F16" s="2"/>
      <c r="H16" s="37"/>
      <c r="I16" s="38"/>
      <c r="J16" s="39"/>
      <c r="K16" s="39"/>
      <c r="L16" s="2"/>
      <c r="M16" s="2"/>
      <c r="N16" s="2"/>
      <c r="O16" s="2"/>
      <c r="P16" s="2"/>
      <c r="Q16" s="2"/>
      <c r="R16" s="2"/>
      <c r="S16" s="2"/>
    </row>
    <row r="17" spans="1:19" x14ac:dyDescent="0.2">
      <c r="H17" s="5"/>
      <c r="I17" s="40"/>
      <c r="J17" s="41"/>
      <c r="K17" s="41"/>
      <c r="L17" s="29"/>
      <c r="M17" s="2"/>
      <c r="N17" s="2"/>
      <c r="O17" s="2"/>
      <c r="P17" s="2"/>
      <c r="Q17" s="2"/>
      <c r="R17" s="2"/>
      <c r="S17" s="2"/>
    </row>
    <row r="18" spans="1:19" x14ac:dyDescent="0.2">
      <c r="F18" s="13"/>
      <c r="H18" s="2"/>
      <c r="I18" s="40"/>
      <c r="J18" s="41"/>
      <c r="K18" s="41"/>
      <c r="L18" s="2"/>
      <c r="M18" s="2"/>
      <c r="N18" s="2"/>
      <c r="O18" s="2"/>
      <c r="P18" s="2"/>
      <c r="Q18" s="2"/>
      <c r="R18" s="2"/>
      <c r="S18" s="2"/>
    </row>
    <row r="19" spans="1:19" x14ac:dyDescent="0.2">
      <c r="A19" s="13"/>
      <c r="C19" s="42"/>
      <c r="D19" s="42"/>
      <c r="E19" s="42"/>
      <c r="F19" s="37"/>
      <c r="H19" s="2"/>
      <c r="I19" s="40"/>
      <c r="J19" s="41"/>
      <c r="K19" s="41"/>
      <c r="L19" s="2"/>
      <c r="M19" s="2"/>
      <c r="N19" s="2"/>
      <c r="O19" s="2"/>
      <c r="P19" s="2"/>
      <c r="Q19" s="2"/>
      <c r="R19" s="2"/>
      <c r="S19" s="2"/>
    </row>
    <row r="20" spans="1:19" x14ac:dyDescent="0.2">
      <c r="F20" s="37"/>
      <c r="G20" s="5"/>
      <c r="H20" s="2"/>
      <c r="I20" s="40"/>
      <c r="J20" s="41"/>
      <c r="K20" s="41"/>
      <c r="L20" s="43"/>
      <c r="M20" s="43"/>
      <c r="N20" s="43"/>
      <c r="O20" s="43"/>
      <c r="P20" s="43"/>
      <c r="Q20" s="43"/>
      <c r="R20" s="2"/>
      <c r="S20" s="2"/>
    </row>
    <row r="21" spans="1:19" x14ac:dyDescent="0.2">
      <c r="C21" s="13"/>
      <c r="D21" s="13"/>
      <c r="E21" s="13"/>
      <c r="F21" s="5"/>
      <c r="G21" s="5"/>
      <c r="H21" s="2"/>
      <c r="I21" s="40"/>
      <c r="J21" s="41"/>
      <c r="K21" s="41"/>
      <c r="L21" s="2"/>
      <c r="M21" s="2"/>
      <c r="N21" s="2"/>
      <c r="O21" s="2"/>
      <c r="P21" s="2"/>
      <c r="Q21" s="2"/>
      <c r="R21" s="2"/>
      <c r="S21" s="2"/>
    </row>
    <row r="22" spans="1:19" x14ac:dyDescent="0.2">
      <c r="C22" s="13"/>
      <c r="D22" s="13"/>
      <c r="E22" s="13"/>
      <c r="F22" s="5"/>
      <c r="G22" s="5"/>
      <c r="H22" s="2"/>
      <c r="I22" s="40"/>
      <c r="J22" s="41"/>
      <c r="K22" s="41"/>
      <c r="L22" s="2"/>
      <c r="M22" s="2"/>
      <c r="N22" s="2"/>
      <c r="O22" s="2"/>
      <c r="P22" s="2"/>
      <c r="Q22" s="2"/>
      <c r="R22" s="2"/>
      <c r="S22" s="2"/>
    </row>
    <row r="23" spans="1:19" x14ac:dyDescent="0.2">
      <c r="C23" s="13"/>
      <c r="D23" s="13"/>
      <c r="E23" s="13"/>
      <c r="F23" s="5"/>
      <c r="G23" s="5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</row>
    <row r="24" spans="1:19" x14ac:dyDescent="0.2">
      <c r="C24" s="13"/>
      <c r="D24" s="13"/>
      <c r="E24" s="13"/>
      <c r="F24" s="5"/>
      <c r="G24" s="5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</row>
    <row r="25" spans="1:19" x14ac:dyDescent="0.2">
      <c r="C25" s="13"/>
      <c r="D25" s="13"/>
      <c r="E25" s="13"/>
      <c r="F25" s="5"/>
      <c r="G25" s="5"/>
      <c r="L25" s="2"/>
      <c r="M25" s="43"/>
      <c r="N25" s="2"/>
      <c r="O25" s="2"/>
      <c r="P25" s="2"/>
      <c r="Q25" s="2"/>
      <c r="R25" s="2"/>
      <c r="S25" s="2"/>
    </row>
    <row r="26" spans="1:19" x14ac:dyDescent="0.2">
      <c r="C26" s="13"/>
      <c r="D26" s="13"/>
      <c r="E26" s="13"/>
      <c r="F26" s="5"/>
      <c r="G26" s="5"/>
      <c r="L26" s="13"/>
      <c r="M26" s="13"/>
    </row>
    <row r="27" spans="1:19" x14ac:dyDescent="0.2">
      <c r="F27" s="5"/>
      <c r="G27" s="5"/>
    </row>
    <row r="28" spans="1:19" x14ac:dyDescent="0.2">
      <c r="A28" s="13"/>
      <c r="C28" s="13"/>
      <c r="D28" s="13"/>
      <c r="E28" s="13"/>
      <c r="F28" s="5"/>
      <c r="G28" s="44"/>
    </row>
    <row r="29" spans="1:19" x14ac:dyDescent="0.2">
      <c r="F29" s="44"/>
    </row>
    <row r="30" spans="1:19" x14ac:dyDescent="0.2">
      <c r="L30" s="13"/>
      <c r="M30" s="13"/>
      <c r="N30" s="13"/>
      <c r="O30" s="13"/>
      <c r="P30" s="13"/>
      <c r="Q30" s="13"/>
    </row>
    <row r="31" spans="1:19" x14ac:dyDescent="0.2">
      <c r="C31" s="13"/>
      <c r="D31" s="13"/>
      <c r="E31" s="13"/>
      <c r="L31" s="13"/>
      <c r="M31" s="13"/>
      <c r="N31" s="13"/>
      <c r="O31" s="13"/>
      <c r="P31" s="13"/>
      <c r="Q31" s="13"/>
    </row>
    <row r="35" spans="2:11" x14ac:dyDescent="0.2">
      <c r="C35" s="45"/>
      <c r="D35" s="45"/>
      <c r="E35" s="45"/>
    </row>
    <row r="36" spans="2:11" x14ac:dyDescent="0.2">
      <c r="G36" s="45"/>
      <c r="H36" s="45"/>
      <c r="I36" s="45"/>
      <c r="J36" s="45"/>
      <c r="K36" s="45"/>
    </row>
    <row r="37" spans="2:11" x14ac:dyDescent="0.2">
      <c r="B37" s="13"/>
      <c r="F37" s="45"/>
    </row>
    <row r="38" spans="2:11" x14ac:dyDescent="0.2">
      <c r="B38" s="13"/>
      <c r="C38" s="13"/>
      <c r="D38" s="13"/>
      <c r="G38" s="46"/>
      <c r="J38" s="47"/>
      <c r="K38" s="47"/>
    </row>
    <row r="39" spans="2:11" x14ac:dyDescent="0.2">
      <c r="B39" s="13"/>
      <c r="C39" s="13"/>
      <c r="D39" s="13"/>
      <c r="G39" s="46"/>
      <c r="J39" s="47"/>
      <c r="K39" s="47"/>
    </row>
    <row r="40" spans="2:11" x14ac:dyDescent="0.2">
      <c r="B40" s="13"/>
      <c r="C40" s="13"/>
      <c r="D40" s="13"/>
      <c r="G40" s="46"/>
      <c r="J40" s="47"/>
      <c r="K40" s="47"/>
    </row>
    <row r="41" spans="2:11" x14ac:dyDescent="0.2">
      <c r="B41" s="13"/>
      <c r="C41" s="13"/>
      <c r="D41" s="13"/>
      <c r="G41" s="46"/>
      <c r="J41" s="47"/>
      <c r="K41" s="47"/>
    </row>
    <row r="42" spans="2:11" x14ac:dyDescent="0.2">
      <c r="B42" s="13"/>
      <c r="C42" s="13"/>
      <c r="D42" s="13"/>
      <c r="G42" s="46"/>
      <c r="J42" s="47"/>
      <c r="K42" s="47"/>
    </row>
    <row r="43" spans="2:11" x14ac:dyDescent="0.2">
      <c r="G43" s="46"/>
      <c r="J43" s="47"/>
      <c r="K43" s="47"/>
    </row>
    <row r="44" spans="2:11" x14ac:dyDescent="0.2">
      <c r="G44" s="46"/>
      <c r="J44" s="47"/>
      <c r="K44" s="47"/>
    </row>
    <row r="45" spans="2:11" x14ac:dyDescent="0.2">
      <c r="G45" s="46"/>
      <c r="J45" s="47"/>
      <c r="K45" s="47"/>
    </row>
    <row r="46" spans="2:11" x14ac:dyDescent="0.2">
      <c r="G46" s="46"/>
      <c r="J46" s="47"/>
      <c r="K46" s="47"/>
    </row>
    <row r="47" spans="2:11" x14ac:dyDescent="0.2">
      <c r="G47" s="46"/>
      <c r="J47" s="47"/>
      <c r="K47" s="47"/>
    </row>
    <row r="48" spans="2:11" x14ac:dyDescent="0.2">
      <c r="G48" s="46"/>
      <c r="J48" s="47"/>
      <c r="K48" s="47"/>
    </row>
    <row r="49" spans="7:11" x14ac:dyDescent="0.2">
      <c r="G49" s="48"/>
      <c r="J49" s="49"/>
      <c r="K49" s="49"/>
    </row>
    <row r="50" spans="7:11" x14ac:dyDescent="0.2">
      <c r="G50" s="46"/>
      <c r="J50" s="47"/>
      <c r="K50" s="47"/>
    </row>
    <row r="51" spans="7:11" x14ac:dyDescent="0.2">
      <c r="G51" s="46"/>
      <c r="J51" s="47"/>
      <c r="K51" s="47"/>
    </row>
    <row r="52" spans="7:11" x14ac:dyDescent="0.2">
      <c r="G52" s="46"/>
      <c r="J52" s="47"/>
      <c r="K52" s="47"/>
    </row>
    <row r="53" spans="7:11" x14ac:dyDescent="0.2">
      <c r="G53" s="46"/>
      <c r="J53" s="47"/>
      <c r="K53" s="47"/>
    </row>
    <row r="54" spans="7:11" x14ac:dyDescent="0.2">
      <c r="G54" s="46"/>
      <c r="J54" s="47"/>
      <c r="K54" s="47"/>
    </row>
    <row r="55" spans="7:11" x14ac:dyDescent="0.2">
      <c r="G55" s="46"/>
      <c r="J55" s="47"/>
      <c r="K55" s="47"/>
    </row>
    <row r="56" spans="7:11" x14ac:dyDescent="0.2">
      <c r="G56" s="46"/>
      <c r="J56" s="47"/>
      <c r="K56" s="47"/>
    </row>
    <row r="57" spans="7:11" x14ac:dyDescent="0.2">
      <c r="G57" s="46"/>
      <c r="J57" s="47"/>
      <c r="K57" s="47"/>
    </row>
    <row r="58" spans="7:11" x14ac:dyDescent="0.2">
      <c r="G58" s="46"/>
      <c r="J58" s="47"/>
      <c r="K58" s="47"/>
    </row>
    <row r="59" spans="7:11" x14ac:dyDescent="0.2">
      <c r="G59" s="46"/>
      <c r="J59" s="47"/>
      <c r="K59" s="47"/>
    </row>
    <row r="61" spans="7:11" x14ac:dyDescent="0.2">
      <c r="G61" s="48"/>
      <c r="J61" s="49"/>
      <c r="K61" s="49"/>
    </row>
    <row r="62" spans="7:11" x14ac:dyDescent="0.2">
      <c r="G62" s="46"/>
      <c r="J62" s="47"/>
      <c r="K62" s="47"/>
    </row>
    <row r="63" spans="7:11" x14ac:dyDescent="0.2">
      <c r="G63" s="46"/>
      <c r="J63" s="47"/>
      <c r="K63" s="47"/>
    </row>
    <row r="64" spans="7:11" x14ac:dyDescent="0.2">
      <c r="G64" s="46"/>
      <c r="J64" s="47"/>
      <c r="K64" s="47"/>
    </row>
    <row r="65" spans="7:11" x14ac:dyDescent="0.2">
      <c r="G65" s="46"/>
      <c r="J65" s="47"/>
      <c r="K65" s="47"/>
    </row>
    <row r="66" spans="7:11" x14ac:dyDescent="0.2">
      <c r="G66" s="46"/>
      <c r="J66" s="47"/>
      <c r="K66" s="47"/>
    </row>
    <row r="67" spans="7:11" x14ac:dyDescent="0.2">
      <c r="G67" s="46"/>
      <c r="J67" s="47"/>
      <c r="K67" s="47"/>
    </row>
    <row r="68" spans="7:11" x14ac:dyDescent="0.2">
      <c r="G68" s="46"/>
      <c r="J68" s="47"/>
      <c r="K68" s="47"/>
    </row>
    <row r="69" spans="7:11" x14ac:dyDescent="0.2">
      <c r="G69" s="46"/>
      <c r="J69" s="47"/>
      <c r="K69" s="47"/>
    </row>
    <row r="70" spans="7:11" x14ac:dyDescent="0.2">
      <c r="G70" s="46"/>
      <c r="J70" s="47"/>
      <c r="K70" s="47"/>
    </row>
    <row r="71" spans="7:11" x14ac:dyDescent="0.2">
      <c r="G71" s="46"/>
      <c r="J71" s="47"/>
      <c r="K71" s="47"/>
    </row>
    <row r="72" spans="7:11" x14ac:dyDescent="0.2">
      <c r="G72" s="46"/>
      <c r="J72" s="47"/>
      <c r="K72" s="47"/>
    </row>
    <row r="73" spans="7:11" x14ac:dyDescent="0.2">
      <c r="G73" s="48"/>
      <c r="J73" s="49"/>
      <c r="K73" s="49"/>
    </row>
    <row r="74" spans="7:11" x14ac:dyDescent="0.2">
      <c r="G74" s="46"/>
      <c r="J74" s="47"/>
      <c r="K74" s="47"/>
    </row>
    <row r="75" spans="7:11" x14ac:dyDescent="0.2">
      <c r="G75" s="46"/>
      <c r="J75" s="47"/>
      <c r="K75" s="47"/>
    </row>
    <row r="76" spans="7:11" x14ac:dyDescent="0.2">
      <c r="G76" s="46"/>
      <c r="J76" s="47"/>
      <c r="K76" s="47"/>
    </row>
    <row r="77" spans="7:11" x14ac:dyDescent="0.2">
      <c r="G77" s="46"/>
      <c r="J77" s="47"/>
      <c r="K77" s="47"/>
    </row>
    <row r="78" spans="7:11" x14ac:dyDescent="0.2">
      <c r="G78" s="46"/>
      <c r="J78" s="47"/>
      <c r="K78" s="47"/>
    </row>
    <row r="79" spans="7:11" x14ac:dyDescent="0.2">
      <c r="G79" s="46"/>
      <c r="J79" s="47"/>
      <c r="K79" s="47"/>
    </row>
    <row r="80" spans="7:11" x14ac:dyDescent="0.2">
      <c r="G80" s="46"/>
      <c r="J80" s="47"/>
      <c r="K80" s="47"/>
    </row>
    <row r="81" spans="7:11" x14ac:dyDescent="0.2">
      <c r="G81" s="46"/>
      <c r="J81" s="47"/>
      <c r="K81" s="47"/>
    </row>
    <row r="82" spans="7:11" x14ac:dyDescent="0.2">
      <c r="G82" s="46"/>
      <c r="J82" s="47"/>
      <c r="K82" s="47"/>
    </row>
    <row r="83" spans="7:11" x14ac:dyDescent="0.2">
      <c r="G83" s="46"/>
      <c r="J83" s="47"/>
      <c r="K83" s="47"/>
    </row>
    <row r="84" spans="7:11" x14ac:dyDescent="0.2">
      <c r="G84" s="46"/>
      <c r="J84" s="47"/>
      <c r="K84" s="47"/>
    </row>
    <row r="85" spans="7:11" x14ac:dyDescent="0.2">
      <c r="G85" s="48"/>
      <c r="J85" s="49"/>
      <c r="K85" s="49"/>
    </row>
    <row r="86" spans="7:11" x14ac:dyDescent="0.2">
      <c r="G86" s="46"/>
      <c r="J86" s="47"/>
      <c r="K86" s="47"/>
    </row>
    <row r="87" spans="7:11" x14ac:dyDescent="0.2">
      <c r="G87" s="46"/>
      <c r="J87" s="47"/>
      <c r="K87" s="47"/>
    </row>
    <row r="88" spans="7:11" x14ac:dyDescent="0.2">
      <c r="G88" s="46"/>
      <c r="J88" s="47"/>
      <c r="K88" s="47"/>
    </row>
    <row r="89" spans="7:11" x14ac:dyDescent="0.2">
      <c r="G89" s="46"/>
      <c r="J89" s="47"/>
      <c r="K89" s="47"/>
    </row>
    <row r="90" spans="7:11" x14ac:dyDescent="0.2">
      <c r="G90" s="46"/>
      <c r="J90" s="47"/>
      <c r="K90" s="47"/>
    </row>
    <row r="91" spans="7:11" x14ac:dyDescent="0.2">
      <c r="G91" s="46"/>
      <c r="J91" s="47"/>
      <c r="K91" s="47"/>
    </row>
    <row r="92" spans="7:11" x14ac:dyDescent="0.2">
      <c r="G92" s="46"/>
      <c r="J92" s="47"/>
      <c r="K92" s="47"/>
    </row>
    <row r="93" spans="7:11" x14ac:dyDescent="0.2">
      <c r="G93" s="46"/>
      <c r="J93" s="47"/>
      <c r="K93" s="47"/>
    </row>
    <row r="94" spans="7:11" x14ac:dyDescent="0.2">
      <c r="G94" s="46"/>
      <c r="J94" s="47"/>
      <c r="K94" s="47"/>
    </row>
    <row r="95" spans="7:11" x14ac:dyDescent="0.2">
      <c r="G95" s="46"/>
      <c r="J95" s="47"/>
      <c r="K95" s="47"/>
    </row>
    <row r="96" spans="7:11" x14ac:dyDescent="0.2">
      <c r="G96" s="46"/>
      <c r="J96" s="47"/>
      <c r="K96" s="47"/>
    </row>
    <row r="97" spans="7:11" x14ac:dyDescent="0.2">
      <c r="G97" s="48"/>
      <c r="J97" s="49"/>
      <c r="K97" s="49"/>
    </row>
    <row r="98" spans="7:11" x14ac:dyDescent="0.2">
      <c r="G98" s="46"/>
      <c r="J98" s="47"/>
      <c r="K98" s="47"/>
    </row>
    <row r="99" spans="7:11" x14ac:dyDescent="0.2">
      <c r="G99" s="46"/>
      <c r="J99" s="47"/>
      <c r="K99" s="47"/>
    </row>
    <row r="100" spans="7:11" x14ac:dyDescent="0.2">
      <c r="G100" s="46"/>
      <c r="J100" s="47"/>
      <c r="K100" s="47"/>
    </row>
    <row r="101" spans="7:11" x14ac:dyDescent="0.2">
      <c r="G101" s="46"/>
      <c r="J101" s="47"/>
      <c r="K101" s="47"/>
    </row>
    <row r="102" spans="7:11" x14ac:dyDescent="0.2">
      <c r="G102" s="46"/>
      <c r="J102" s="47"/>
      <c r="K102" s="47"/>
    </row>
    <row r="103" spans="7:11" x14ac:dyDescent="0.2">
      <c r="G103" s="46"/>
      <c r="J103" s="47"/>
      <c r="K103" s="47"/>
    </row>
    <row r="104" spans="7:11" x14ac:dyDescent="0.2">
      <c r="G104" s="46"/>
      <c r="J104" s="47"/>
      <c r="K104" s="47"/>
    </row>
    <row r="105" spans="7:11" x14ac:dyDescent="0.2">
      <c r="G105" s="46"/>
      <c r="J105" s="47"/>
      <c r="K105" s="47"/>
    </row>
    <row r="106" spans="7:11" x14ac:dyDescent="0.2">
      <c r="G106" s="46"/>
      <c r="J106" s="47"/>
      <c r="K106" s="47"/>
    </row>
    <row r="107" spans="7:11" x14ac:dyDescent="0.2">
      <c r="G107" s="46"/>
      <c r="J107" s="47"/>
      <c r="K107" s="47"/>
    </row>
    <row r="108" spans="7:11" x14ac:dyDescent="0.2">
      <c r="G108" s="46"/>
      <c r="J108" s="47"/>
      <c r="K108" s="47"/>
    </row>
    <row r="109" spans="7:11" x14ac:dyDescent="0.2">
      <c r="G109" s="48"/>
      <c r="J109" s="49"/>
      <c r="K109" s="49"/>
    </row>
    <row r="121" spans="7:7" x14ac:dyDescent="0.2">
      <c r="G121" s="13"/>
    </row>
  </sheetData>
  <mergeCells count="1">
    <mergeCell ref="C19:E1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2018</vt:lpstr>
      <vt:lpstr>Hoja2</vt:lpstr>
      <vt:lpstr>Hoja3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2019-10-07T10:48:50Z</dcterms:modified>
</cp:coreProperties>
</file>