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2"/>
  </bookViews>
  <sheets>
    <sheet name="2018" sheetId="1" r:id="rId1"/>
    <sheet name="2019" sheetId="2" r:id="rId2"/>
    <sheet name="2020" sheetId="4" r:id="rId3"/>
    <sheet name="datos" sheetId="3" r:id="rId4"/>
  </sheets>
  <calcPr calcId="145621"/>
</workbook>
</file>

<file path=xl/calcChain.xml><?xml version="1.0" encoding="utf-8"?>
<calcChain xmlns="http://schemas.openxmlformats.org/spreadsheetml/2006/main">
  <c r="B7" i="4" l="1"/>
  <c r="B9" i="4" l="1"/>
  <c r="B8" i="4"/>
  <c r="B9" i="1"/>
  <c r="B8" i="1"/>
  <c r="B7" i="1"/>
</calcChain>
</file>

<file path=xl/sharedStrings.xml><?xml version="1.0" encoding="utf-8"?>
<sst xmlns="http://schemas.openxmlformats.org/spreadsheetml/2006/main" count="30" uniqueCount="13">
  <si>
    <t>ITER</t>
  </si>
  <si>
    <t>Gastos de personal</t>
  </si>
  <si>
    <t>Gasto de explotación</t>
  </si>
  <si>
    <t>Gasto de explotación (no incluye amortización)</t>
  </si>
  <si>
    <t>% sobre gastos de explotación</t>
  </si>
  <si>
    <t>% sobre gastos de explotación (sin amortización)</t>
  </si>
  <si>
    <t xml:space="preserve">% sobre gastos totales </t>
  </si>
  <si>
    <t>Gastos totales (gastos explotación+gastos financieros)</t>
  </si>
  <si>
    <t xml:space="preserve">Gastos de personal y su porcentaje sobre el gasto total </t>
  </si>
  <si>
    <t>Coste de personal</t>
  </si>
  <si>
    <t>Sueldos y salarios</t>
  </si>
  <si>
    <t>Cargas sociales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</si>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</sst>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5" xfId="0" applyFont="1" applyBorder="1"/>
    <xf numFmtId="164" fontId="3" fillId="0" borderId="3" xfId="1" applyNumberFormat="1" applyFont="1" applyBorder="1"/>
    <xf numFmtId="164" fontId="3" fillId="0" borderId="14" xfId="1" applyNumberFormat="1" applyFont="1" applyBorder="1"/>
    <xf numFmtId="164" fontId="3" fillId="0" borderId="7" xfId="1" applyNumberFormat="1" applyFont="1" applyBorder="1"/>
    <xf numFmtId="164" fontId="3" fillId="0" borderId="16" xfId="1" applyNumberFormat="1" applyFont="1" applyBorder="1"/>
    <xf numFmtId="10" fontId="3" fillId="0" borderId="9" xfId="2" applyNumberFormat="1" applyFont="1" applyBorder="1"/>
    <xf numFmtId="10" fontId="3" fillId="0" borderId="5" xfId="2" applyNumberFormat="1" applyFont="1" applyBorder="1"/>
    <xf numFmtId="10" fontId="3" fillId="0" borderId="1" xfId="2" applyNumberFormat="1" applyFont="1" applyBorder="1"/>
    <xf numFmtId="0" fontId="2" fillId="0" borderId="12" xfId="0" applyFont="1" applyBorder="1" applyAlignment="1">
      <alignment horizontal="center"/>
    </xf>
    <xf numFmtId="10" fontId="3" fillId="0" borderId="17" xfId="2" applyNumberFormat="1" applyFont="1" applyBorder="1"/>
    <xf numFmtId="4" fontId="0" fillId="0" borderId="1" xfId="0" applyNumberFormat="1" applyBorder="1"/>
    <xf numFmtId="0" fontId="4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:B9"/>
    </sheetView>
  </sheetViews>
  <sheetFormatPr baseColWidth="10" defaultRowHeight="15" x14ac:dyDescent="0.25"/>
  <cols>
    <col min="1" max="1" width="53.42578125" customWidth="1"/>
    <col min="2" max="2" width="15.42578125" bestFit="1" customWidth="1"/>
  </cols>
  <sheetData>
    <row r="1" spans="1:2" ht="33" customHeight="1" thickBot="1" x14ac:dyDescent="0.3">
      <c r="A1" s="24" t="s">
        <v>8</v>
      </c>
      <c r="B1" s="25"/>
    </row>
    <row r="2" spans="1:2" ht="24" customHeight="1" thickBot="1" x14ac:dyDescent="0.3">
      <c r="A2" s="14" t="s">
        <v>0</v>
      </c>
      <c r="B2" s="14">
        <v>2018</v>
      </c>
    </row>
    <row r="3" spans="1:2" ht="16.5" thickBot="1" x14ac:dyDescent="0.3">
      <c r="A3" s="1" t="s">
        <v>1</v>
      </c>
      <c r="B3" s="7">
        <v>5504210.25</v>
      </c>
    </row>
    <row r="4" spans="1:2" ht="15.75" x14ac:dyDescent="0.25">
      <c r="A4" s="5" t="s">
        <v>3</v>
      </c>
      <c r="B4" s="8">
        <v>9024678.9199999999</v>
      </c>
    </row>
    <row r="5" spans="1:2" ht="15.75" x14ac:dyDescent="0.25">
      <c r="A5" s="3" t="s">
        <v>2</v>
      </c>
      <c r="B5" s="9">
        <v>13038707.359999999</v>
      </c>
    </row>
    <row r="6" spans="1:2" ht="16.5" thickBot="1" x14ac:dyDescent="0.3">
      <c r="A6" s="6" t="s">
        <v>7</v>
      </c>
      <c r="B6" s="10">
        <v>13217395.970000001</v>
      </c>
    </row>
    <row r="7" spans="1:2" ht="15.75" x14ac:dyDescent="0.25">
      <c r="A7" s="2" t="s">
        <v>4</v>
      </c>
      <c r="B7" s="12">
        <f t="shared" ref="B7" si="0">B3/B4</f>
        <v>0.6099064907231071</v>
      </c>
    </row>
    <row r="8" spans="1:2" ht="15.75" x14ac:dyDescent="0.25">
      <c r="A8" s="3" t="s">
        <v>5</v>
      </c>
      <c r="B8" s="13">
        <f>B3/B5</f>
        <v>0.42214385966554896</v>
      </c>
    </row>
    <row r="9" spans="1:2" ht="16.5" thickBot="1" x14ac:dyDescent="0.3">
      <c r="A9" s="4" t="s">
        <v>6</v>
      </c>
      <c r="B9" s="11">
        <f t="shared" ref="B9" si="1">B3/B6</f>
        <v>0.41643681270449218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48.5703125" bestFit="1" customWidth="1"/>
    <col min="2" max="2" width="15.42578125" bestFit="1" customWidth="1"/>
  </cols>
  <sheetData>
    <row r="1" spans="1:2" ht="16.5" thickBot="1" x14ac:dyDescent="0.3">
      <c r="A1" s="24" t="s">
        <v>8</v>
      </c>
      <c r="B1" s="25"/>
    </row>
    <row r="2" spans="1:2" ht="16.5" thickBot="1" x14ac:dyDescent="0.3">
      <c r="A2" s="14" t="s">
        <v>0</v>
      </c>
      <c r="B2" s="14">
        <v>2019</v>
      </c>
    </row>
    <row r="3" spans="1:2" ht="16.5" thickBot="1" x14ac:dyDescent="0.3">
      <c r="A3" s="1" t="s">
        <v>1</v>
      </c>
      <c r="B3" s="16">
        <v>6070034.0800000001</v>
      </c>
    </row>
    <row r="4" spans="1:2" ht="15.75" x14ac:dyDescent="0.25">
      <c r="A4" s="5" t="s">
        <v>3</v>
      </c>
      <c r="B4" s="16">
        <v>4563571.37</v>
      </c>
    </row>
    <row r="5" spans="1:2" ht="16.5" thickBot="1" x14ac:dyDescent="0.3">
      <c r="A5" s="3" t="s">
        <v>2</v>
      </c>
      <c r="B5" s="16">
        <v>1506462.71</v>
      </c>
    </row>
    <row r="6" spans="1:2" ht="15.75" x14ac:dyDescent="0.25">
      <c r="A6" s="2" t="s">
        <v>4</v>
      </c>
      <c r="B6" s="15">
        <v>0.34470000000000001</v>
      </c>
    </row>
    <row r="7" spans="1:2" ht="15.75" x14ac:dyDescent="0.25">
      <c r="A7" s="3" t="s">
        <v>5</v>
      </c>
      <c r="B7" s="13">
        <v>0.54959999999999998</v>
      </c>
    </row>
    <row r="8" spans="1:2" ht="16.5" thickBot="1" x14ac:dyDescent="0.3">
      <c r="A8" s="4" t="s">
        <v>6</v>
      </c>
      <c r="B8" s="11">
        <v>0.33860000000000001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6" sqref="B16"/>
    </sheetView>
  </sheetViews>
  <sheetFormatPr baseColWidth="10" defaultRowHeight="15" x14ac:dyDescent="0.25"/>
  <cols>
    <col min="1" max="1" width="48.5703125" bestFit="1" customWidth="1"/>
    <col min="2" max="2" width="15.42578125" bestFit="1" customWidth="1"/>
  </cols>
  <sheetData>
    <row r="1" spans="1:2" ht="16.5" thickBot="1" x14ac:dyDescent="0.3">
      <c r="A1" s="24" t="s">
        <v>8</v>
      </c>
      <c r="B1" s="25"/>
    </row>
    <row r="2" spans="1:2" ht="16.5" thickBot="1" x14ac:dyDescent="0.3">
      <c r="A2" s="14" t="s">
        <v>0</v>
      </c>
      <c r="B2" s="14">
        <v>2020</v>
      </c>
    </row>
    <row r="3" spans="1:2" ht="16.5" thickBot="1" x14ac:dyDescent="0.3">
      <c r="A3" s="1" t="s">
        <v>1</v>
      </c>
      <c r="B3" s="16">
        <v>5562444.9199999999</v>
      </c>
    </row>
    <row r="4" spans="1:2" ht="15.75" x14ac:dyDescent="0.25">
      <c r="A4" s="5" t="s">
        <v>3</v>
      </c>
      <c r="B4" s="16">
        <v>10390288.399999999</v>
      </c>
    </row>
    <row r="5" spans="1:2" ht="15.75" x14ac:dyDescent="0.25">
      <c r="A5" s="3" t="s">
        <v>2</v>
      </c>
      <c r="B5" s="16">
        <v>17098316.68</v>
      </c>
    </row>
    <row r="6" spans="1:2" ht="16.5" thickBot="1" x14ac:dyDescent="0.3">
      <c r="A6" s="6" t="s">
        <v>7</v>
      </c>
      <c r="B6" s="16">
        <v>17319921.129999999</v>
      </c>
    </row>
    <row r="7" spans="1:2" ht="15.75" x14ac:dyDescent="0.25">
      <c r="A7" s="2" t="s">
        <v>4</v>
      </c>
      <c r="B7" s="12">
        <f>+B3/B5</f>
        <v>0.32532120115112995</v>
      </c>
    </row>
    <row r="8" spans="1:2" ht="15.75" x14ac:dyDescent="0.25">
      <c r="A8" s="3" t="s">
        <v>5</v>
      </c>
      <c r="B8" s="13">
        <f>+B3/B4</f>
        <v>0.53535038738674479</v>
      </c>
    </row>
    <row r="9" spans="1:2" ht="16.5" thickBot="1" x14ac:dyDescent="0.3">
      <c r="A9" s="4" t="s">
        <v>6</v>
      </c>
      <c r="B9" s="11">
        <f>+B3/B6</f>
        <v>0.32115879040379902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H1" sqref="H1:S1048576"/>
    </sheetView>
  </sheetViews>
  <sheetFormatPr baseColWidth="10" defaultRowHeight="15" x14ac:dyDescent="0.25"/>
  <cols>
    <col min="1" max="1" width="15.5703125" bestFit="1" customWidth="1"/>
    <col min="2" max="2" width="10" bestFit="1" customWidth="1"/>
    <col min="8" max="8" width="11.5703125" style="22" customWidth="1"/>
    <col min="9" max="9" width="70.5703125" style="22" bestFit="1" customWidth="1"/>
    <col min="10" max="10" width="21.5703125" style="22" bestFit="1" customWidth="1"/>
    <col min="11" max="11" width="21.7109375" style="22" bestFit="1" customWidth="1"/>
    <col min="12" max="12" width="11.42578125" style="22"/>
    <col min="13" max="13" width="13.42578125" style="22" bestFit="1" customWidth="1"/>
    <col min="14" max="19" width="11.42578125" style="22"/>
  </cols>
  <sheetData>
    <row r="1" spans="1:13" ht="15.75" thickBot="1" x14ac:dyDescent="0.3">
      <c r="A1" s="17" t="s">
        <v>9</v>
      </c>
      <c r="B1" s="17">
        <v>2020</v>
      </c>
      <c r="C1" s="17">
        <v>2019</v>
      </c>
    </row>
    <row r="2" spans="1:13" x14ac:dyDescent="0.25">
      <c r="A2" s="18" t="s">
        <v>10</v>
      </c>
      <c r="B2" s="19">
        <v>4262935.05</v>
      </c>
      <c r="C2" s="19">
        <v>4563571.37</v>
      </c>
      <c r="J2" s="23"/>
      <c r="K2" s="23"/>
    </row>
    <row r="3" spans="1:13" ht="15.75" thickBot="1" x14ac:dyDescent="0.3">
      <c r="A3" s="18" t="s">
        <v>11</v>
      </c>
      <c r="B3" s="19">
        <v>1299509.8700000001</v>
      </c>
      <c r="C3" s="19">
        <v>1506462.71</v>
      </c>
      <c r="K3" s="23"/>
    </row>
    <row r="4" spans="1:13" ht="15.75" thickBot="1" x14ac:dyDescent="0.3">
      <c r="A4" s="20" t="s">
        <v>12</v>
      </c>
      <c r="B4" s="21">
        <v>5562444.9199999999</v>
      </c>
      <c r="C4" s="21">
        <v>6070034.0800000001</v>
      </c>
      <c r="J4" s="23"/>
      <c r="K4" s="23"/>
    </row>
    <row r="5" spans="1:13" x14ac:dyDescent="0.25">
      <c r="J5" s="23"/>
      <c r="K5" s="23"/>
    </row>
    <row r="6" spans="1:13" x14ac:dyDescent="0.25">
      <c r="J6" s="23"/>
      <c r="K6" s="23"/>
    </row>
    <row r="7" spans="1:13" x14ac:dyDescent="0.25">
      <c r="J7" s="23"/>
      <c r="K7" s="23"/>
    </row>
    <row r="8" spans="1:13" x14ac:dyDescent="0.25">
      <c r="J8" s="23"/>
      <c r="K8" s="23"/>
    </row>
    <row r="9" spans="1:13" x14ac:dyDescent="0.25">
      <c r="J9" s="23"/>
      <c r="K9" s="23"/>
    </row>
    <row r="10" spans="1:13" x14ac:dyDescent="0.25">
      <c r="J10" s="23"/>
      <c r="K10" s="23"/>
    </row>
    <row r="13" spans="1:13" x14ac:dyDescent="0.25">
      <c r="J13" s="23"/>
      <c r="K13" s="23"/>
    </row>
    <row r="14" spans="1:13" x14ac:dyDescent="0.25">
      <c r="J14" s="23"/>
      <c r="K14" s="23"/>
      <c r="M14" s="23"/>
    </row>
    <row r="15" spans="1:13" x14ac:dyDescent="0.25">
      <c r="J15" s="23"/>
      <c r="K15" s="23"/>
      <c r="M15" s="23"/>
    </row>
    <row r="16" spans="1:13" x14ac:dyDescent="0.25">
      <c r="J16" s="23"/>
      <c r="K16" s="23"/>
      <c r="M16" s="23"/>
    </row>
    <row r="17" spans="10:13" x14ac:dyDescent="0.25">
      <c r="M17" s="23"/>
    </row>
    <row r="19" spans="10:13" x14ac:dyDescent="0.25">
      <c r="J19" s="23"/>
      <c r="K19" s="23"/>
    </row>
    <row r="20" spans="10:13" x14ac:dyDescent="0.25">
      <c r="J20" s="23"/>
      <c r="K20" s="23"/>
      <c r="M20" s="23"/>
    </row>
    <row r="21" spans="10:13" x14ac:dyDescent="0.25">
      <c r="J21" s="23"/>
      <c r="K21" s="23"/>
    </row>
    <row r="22" spans="10:13" x14ac:dyDescent="0.25">
      <c r="J22" s="23"/>
      <c r="K22" s="23"/>
    </row>
    <row r="23" spans="10:13" x14ac:dyDescent="0.25">
      <c r="J23" s="23"/>
      <c r="K23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María Eloísa Sánchez Estévez</cp:lastModifiedBy>
  <dcterms:created xsi:type="dcterms:W3CDTF">2019-05-23T07:50:13Z</dcterms:created>
  <dcterms:modified xsi:type="dcterms:W3CDTF">2021-07-27T13:09:28Z</dcterms:modified>
</cp:coreProperties>
</file>